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  <sheet name="streljaštvo upis" sheetId="2" r:id="rId2"/>
    <sheet name="mali nogomet upis" sheetId="3" r:id="rId3"/>
    <sheet name="šah upis" sheetId="4" r:id="rId4"/>
    <sheet name="kuglanje upis" sheetId="5" r:id="rId5"/>
    <sheet name="boćanje upis" sheetId="6" r:id="rId6"/>
    <sheet name="konop upis" sheetId="7" r:id="rId7"/>
    <sheet name="stolni tenis upis" sheetId="8" r:id="rId8"/>
    <sheet name="Pikado" sheetId="9" r:id="rId9"/>
  </sheets>
  <definedNames/>
  <calcPr fullCalcOnLoad="1"/>
</workbook>
</file>

<file path=xl/sharedStrings.xml><?xml version="1.0" encoding="utf-8"?>
<sst xmlns="http://schemas.openxmlformats.org/spreadsheetml/2006/main" count="369" uniqueCount="91">
  <si>
    <t>ŽUPANIJA</t>
  </si>
  <si>
    <t>1.</t>
  </si>
  <si>
    <t>2.</t>
  </si>
  <si>
    <t>3.</t>
  </si>
  <si>
    <t>STRELJAŠTVO</t>
  </si>
  <si>
    <t>KUGLANJE</t>
  </si>
  <si>
    <t>MALI NOG.</t>
  </si>
  <si>
    <t>ŠAH</t>
  </si>
  <si>
    <t>BOD</t>
  </si>
  <si>
    <t>MJES</t>
  </si>
  <si>
    <t>UDRUGA DRAGOVOLJACA I VETERANA</t>
  </si>
  <si>
    <t>DOMOVINSKOG RATA REPUBLIKE HRVATSKE</t>
  </si>
  <si>
    <t>MJESTO</t>
  </si>
  <si>
    <t>BODOVI</t>
  </si>
  <si>
    <t>MALI NOGOMET</t>
  </si>
  <si>
    <t>BOĆANJE</t>
  </si>
  <si>
    <t>Pojedinačno:</t>
  </si>
  <si>
    <t>Bodovi</t>
  </si>
  <si>
    <t>Poredak</t>
  </si>
  <si>
    <t>STOLNI TENIS</t>
  </si>
  <si>
    <t>R.</t>
  </si>
  <si>
    <t>br.</t>
  </si>
  <si>
    <t>županija</t>
  </si>
  <si>
    <t>KONOP</t>
  </si>
  <si>
    <t>SRUŠENIH</t>
  </si>
  <si>
    <t>ČUNJEVA</t>
  </si>
  <si>
    <t>PIKADO</t>
  </si>
  <si>
    <t>REZULTATI</t>
  </si>
  <si>
    <t>UKUP.</t>
  </si>
  <si>
    <t>I</t>
  </si>
  <si>
    <t>II</t>
  </si>
  <si>
    <t>III</t>
  </si>
  <si>
    <t>KRUGOVA</t>
  </si>
  <si>
    <t>BROJ</t>
  </si>
  <si>
    <t>15. DRŽAVNO ŠPORTSKO NATJECANJE DRAGOVOLJACA I VETERANA</t>
  </si>
  <si>
    <t>Županija:</t>
  </si>
  <si>
    <t xml:space="preserve">      Krugova:</t>
  </si>
  <si>
    <t xml:space="preserve">      </t>
  </si>
  <si>
    <t>Srušenih čunjeva</t>
  </si>
  <si>
    <t xml:space="preserve">   </t>
  </si>
  <si>
    <t>Istarska</t>
  </si>
  <si>
    <t>Virovitičko-podravska</t>
  </si>
  <si>
    <t>Osječko-baranjska</t>
  </si>
  <si>
    <t>Vukovarsko-srijemska</t>
  </si>
  <si>
    <t>Brodsko-posavska</t>
  </si>
  <si>
    <t>Bjelovarsko-bilogorska</t>
  </si>
  <si>
    <t>Požeško-slavonska</t>
  </si>
  <si>
    <t>Zagrebačka</t>
  </si>
  <si>
    <t>Sisačko-moslavačka</t>
  </si>
  <si>
    <t>Primorsko-goranska</t>
  </si>
  <si>
    <t>Grad Zagreb</t>
  </si>
  <si>
    <t>Krapinsko-zagorska</t>
  </si>
  <si>
    <t>Pojedinačno iz ekipa:</t>
  </si>
  <si>
    <t>Bodovi:</t>
  </si>
  <si>
    <t>Varaždinska</t>
  </si>
  <si>
    <t>Dubrovačko-neretvanska</t>
  </si>
  <si>
    <t>Ličko-senjska</t>
  </si>
  <si>
    <t>Splitsko-dalmatinska</t>
  </si>
  <si>
    <t>Šibensko-kninska</t>
  </si>
  <si>
    <t>Karlovačka</t>
  </si>
  <si>
    <t>Međimurska</t>
  </si>
  <si>
    <t>Koprivničko-križevačka</t>
  </si>
  <si>
    <t>Zadarska</t>
  </si>
  <si>
    <t>prva ploča</t>
  </si>
  <si>
    <t>druga ploča</t>
  </si>
  <si>
    <t>treća ploča</t>
  </si>
  <si>
    <t>16. DRŽAVNO ŠPORTSKO NATJECANJE DRAGOVOLJACA I VETERANA</t>
  </si>
  <si>
    <t>16. DRŽAVNO ŠPORTSKONATJECANJE DRAGOVOLJACA I VETERANA</t>
  </si>
  <si>
    <t xml:space="preserve">         16. DRŽAVNO ŠPORTSKO NATJECANJE DRAGOVOLJACA I VETERANA</t>
  </si>
  <si>
    <t>"PLITVICE 2011"</t>
  </si>
  <si>
    <t>Ime i prezime:</t>
  </si>
  <si>
    <t xml:space="preserve">Najbolji strijelac: </t>
  </si>
  <si>
    <t>Najbolji golman:</t>
  </si>
  <si>
    <t>golovi</t>
  </si>
  <si>
    <t>Marica Beletić</t>
  </si>
  <si>
    <t>Danica Muselinović</t>
  </si>
  <si>
    <t>Višnja Kostrić</t>
  </si>
  <si>
    <t>Robert Lončar</t>
  </si>
  <si>
    <t>Emilijo Fučak</t>
  </si>
  <si>
    <t>Augustin Brnaz</t>
  </si>
  <si>
    <t>Dubrovačka</t>
  </si>
  <si>
    <t>Robert Tomljanović</t>
  </si>
  <si>
    <t>Josip Blažević</t>
  </si>
  <si>
    <t>Zlatko Fajdetić</t>
  </si>
  <si>
    <t>Krešimir Rupčić</t>
  </si>
  <si>
    <t>Tihomir Ilijević</t>
  </si>
  <si>
    <t>Miroslav Kreuzer</t>
  </si>
  <si>
    <t>Vukovarsko-srijemskaž</t>
  </si>
  <si>
    <t>Hrvoje Bedeković</t>
  </si>
  <si>
    <t>Vladimir Pipal</t>
  </si>
  <si>
    <t xml:space="preserve">Obrada: Seka 91'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</si>
</sst>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1" fillId="2" borderId="2" applyNumberFormat="0" applyAlignment="0" applyProtection="0"/>
    <xf numFmtId="0" fontId="22" fillId="2" borderId="3" applyNumberFormat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/>
    </xf>
    <xf numFmtId="0" fontId="14" fillId="2" borderId="29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4" fillId="2" borderId="1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5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4" xfId="0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17" borderId="34" xfId="0" applyFont="1" applyFill="1" applyBorder="1" applyAlignment="1">
      <alignment horizontal="center"/>
    </xf>
    <xf numFmtId="0" fontId="15" fillId="17" borderId="34" xfId="0" applyFont="1" applyFill="1" applyBorder="1" applyAlignment="1">
      <alignment/>
    </xf>
    <xf numFmtId="0" fontId="16" fillId="0" borderId="34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4" fillId="2" borderId="1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2" borderId="1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4" fillId="2" borderId="44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14" fillId="2" borderId="29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4" fillId="2" borderId="44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8" fillId="2" borderId="29" xfId="0" applyFont="1" applyFill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2" borderId="19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/>
    </xf>
    <xf numFmtId="0" fontId="8" fillId="2" borderId="21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2" borderId="37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4" fillId="2" borderId="21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3" fillId="2" borderId="19" xfId="0" applyFont="1" applyFill="1" applyBorder="1" applyAlignment="1">
      <alignment horizontal="left"/>
    </xf>
    <xf numFmtId="0" fontId="0" fillId="2" borderId="3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3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17" borderId="34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6810375" y="266700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2</xdr:col>
      <xdr:colOff>161925</xdr:colOff>
      <xdr:row>6</xdr:row>
      <xdr:rowOff>47625</xdr:rowOff>
    </xdr:to>
    <xdr:pic>
      <xdr:nvPicPr>
        <xdr:cNvPr id="1" name="Picture 3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28575</xdr:rowOff>
    </xdr:from>
    <xdr:to>
      <xdr:col>6</xdr:col>
      <xdr:colOff>85725</xdr:colOff>
      <xdr:row>5</xdr:row>
      <xdr:rowOff>19050</xdr:rowOff>
    </xdr:to>
    <xdr:pic>
      <xdr:nvPicPr>
        <xdr:cNvPr id="2" name="Picture 4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52950" y="285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1</xdr:row>
      <xdr:rowOff>57150</xdr:rowOff>
    </xdr:from>
    <xdr:to>
      <xdr:col>7</xdr:col>
      <xdr:colOff>590550</xdr:colOff>
      <xdr:row>5</xdr:row>
      <xdr:rowOff>152400</xdr:rowOff>
    </xdr:to>
    <xdr:pic>
      <xdr:nvPicPr>
        <xdr:cNvPr id="1" name="Picture 3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5772150" y="2190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104775</xdr:rowOff>
    </xdr:from>
    <xdr:to>
      <xdr:col>3</xdr:col>
      <xdr:colOff>285750</xdr:colOff>
      <xdr:row>6</xdr:row>
      <xdr:rowOff>19050</xdr:rowOff>
    </xdr:to>
    <xdr:pic>
      <xdr:nvPicPr>
        <xdr:cNvPr id="2" name="Picture 4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047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2</xdr:col>
      <xdr:colOff>133350</xdr:colOff>
      <xdr:row>6</xdr:row>
      <xdr:rowOff>47625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1</xdr:row>
      <xdr:rowOff>95250</xdr:rowOff>
    </xdr:from>
    <xdr:to>
      <xdr:col>5</xdr:col>
      <xdr:colOff>714375</xdr:colOff>
      <xdr:row>6</xdr:row>
      <xdr:rowOff>123825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429250" y="2571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1</xdr:row>
      <xdr:rowOff>47625</xdr:rowOff>
    </xdr:from>
    <xdr:to>
      <xdr:col>6</xdr:col>
      <xdr:colOff>733425</xdr:colOff>
      <xdr:row>6</xdr:row>
      <xdr:rowOff>161925</xdr:rowOff>
    </xdr:to>
    <xdr:pic>
      <xdr:nvPicPr>
        <xdr:cNvPr id="1" name="Picture 1" descr="medunardni vek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466129">
          <a:off x="4924425" y="209550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1</xdr:col>
      <xdr:colOff>190500</xdr:colOff>
      <xdr:row>6</xdr:row>
      <xdr:rowOff>142875</xdr:rowOff>
    </xdr:to>
    <xdr:pic>
      <xdr:nvPicPr>
        <xdr:cNvPr id="2" name="Picture 2" descr="00_grb_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2875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180975</xdr:colOff>
      <xdr:row>7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42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133350</xdr:rowOff>
    </xdr:from>
    <xdr:to>
      <xdr:col>6</xdr:col>
      <xdr:colOff>190500</xdr:colOff>
      <xdr:row>6</xdr:row>
      <xdr:rowOff>66675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5095875" y="133350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2</xdr:col>
      <xdr:colOff>371475</xdr:colOff>
      <xdr:row>6</xdr:row>
      <xdr:rowOff>57150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857250</xdr:colOff>
      <xdr:row>1</xdr:row>
      <xdr:rowOff>19050</xdr:rowOff>
    </xdr:from>
    <xdr:to>
      <xdr:col>5</xdr:col>
      <xdr:colOff>657225</xdr:colOff>
      <xdr:row>6</xdr:row>
      <xdr:rowOff>9525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543425" y="18097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266700</xdr:colOff>
      <xdr:row>6</xdr:row>
      <xdr:rowOff>133350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57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1</xdr:row>
      <xdr:rowOff>95250</xdr:rowOff>
    </xdr:from>
    <xdr:to>
      <xdr:col>6</xdr:col>
      <xdr:colOff>133350</xdr:colOff>
      <xdr:row>6</xdr:row>
      <xdr:rowOff>114300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76775" y="25717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6</xdr:row>
      <xdr:rowOff>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28575</xdr:rowOff>
    </xdr:from>
    <xdr:to>
      <xdr:col>8</xdr:col>
      <xdr:colOff>0</xdr:colOff>
      <xdr:row>4</xdr:row>
      <xdr:rowOff>171450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4629150" y="28575"/>
          <a:ext cx="933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7.57421875" style="11" customWidth="1"/>
    <col min="2" max="2" width="27.57421875" style="0" customWidth="1"/>
    <col min="3" max="3" width="6.421875" style="0" customWidth="1"/>
    <col min="4" max="4" width="6.140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2" width="5.7109375" style="0" customWidth="1"/>
    <col min="13" max="13" width="6.00390625" style="0" customWidth="1"/>
    <col min="14" max="14" width="6.140625" style="0" customWidth="1"/>
    <col min="15" max="15" width="5.7109375" style="0" customWidth="1"/>
    <col min="16" max="17" width="7.421875" style="0" customWidth="1"/>
  </cols>
  <sheetData>
    <row r="3" spans="3:13" ht="12.75">
      <c r="C3" s="269" t="s">
        <v>10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3:13" ht="12.75"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r="5" spans="2:13" ht="12.75">
      <c r="B5" s="11"/>
      <c r="C5" s="269" t="s">
        <v>11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4" ht="12.75">
      <c r="A6" s="12"/>
      <c r="B6" s="1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1"/>
    </row>
    <row r="7" spans="1:14" ht="12.75">
      <c r="A7" s="12" t="s">
        <v>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12"/>
      <c r="B8" s="1"/>
      <c r="C8" s="265" t="s">
        <v>66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1"/>
      <c r="O8" s="1"/>
      <c r="P8" s="1"/>
      <c r="Q8" s="1"/>
    </row>
    <row r="9" spans="1:17" ht="12.75">
      <c r="A9" s="12"/>
      <c r="B9" s="1"/>
      <c r="C9" s="265" t="s">
        <v>11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4"/>
      <c r="O9" s="4"/>
      <c r="P9" s="4"/>
      <c r="Q9" s="4"/>
    </row>
    <row r="10" spans="1:17" ht="12.75">
      <c r="A10" s="12"/>
      <c r="B10" s="1"/>
      <c r="C10" s="265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4"/>
      <c r="O10" s="4"/>
      <c r="P10" s="4"/>
      <c r="Q10" s="4"/>
    </row>
    <row r="11" spans="1:17" ht="13.5" thickBot="1">
      <c r="A11" s="12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"/>
    </row>
    <row r="12" spans="1:17" ht="13.5" thickBot="1">
      <c r="A12" s="146" t="s">
        <v>18</v>
      </c>
      <c r="B12" s="22"/>
      <c r="C12" s="270" t="s">
        <v>6</v>
      </c>
      <c r="D12" s="267"/>
      <c r="E12" s="266" t="s">
        <v>23</v>
      </c>
      <c r="F12" s="267"/>
      <c r="G12" s="266" t="s">
        <v>4</v>
      </c>
      <c r="H12" s="267"/>
      <c r="I12" s="266" t="s">
        <v>5</v>
      </c>
      <c r="J12" s="267"/>
      <c r="K12" s="266" t="s">
        <v>7</v>
      </c>
      <c r="L12" s="267"/>
      <c r="M12" s="266" t="s">
        <v>15</v>
      </c>
      <c r="N12" s="267"/>
      <c r="O12" s="266" t="s">
        <v>19</v>
      </c>
      <c r="P12" s="267"/>
      <c r="Q12" s="14"/>
    </row>
    <row r="13" spans="1:17" ht="13.5" thickBot="1">
      <c r="A13" s="52" t="s">
        <v>22</v>
      </c>
      <c r="B13" s="23" t="s">
        <v>0</v>
      </c>
      <c r="C13" s="67" t="s">
        <v>9</v>
      </c>
      <c r="D13" s="68" t="s">
        <v>8</v>
      </c>
      <c r="E13" s="67" t="s">
        <v>9</v>
      </c>
      <c r="F13" s="68" t="s">
        <v>8</v>
      </c>
      <c r="G13" s="67" t="s">
        <v>9</v>
      </c>
      <c r="H13" s="68" t="s">
        <v>8</v>
      </c>
      <c r="I13" s="67" t="s">
        <v>9</v>
      </c>
      <c r="J13" s="68" t="s">
        <v>8</v>
      </c>
      <c r="K13" s="67" t="s">
        <v>9</v>
      </c>
      <c r="L13" s="68" t="s">
        <v>8</v>
      </c>
      <c r="M13" s="67" t="s">
        <v>9</v>
      </c>
      <c r="N13" s="68" t="s">
        <v>8</v>
      </c>
      <c r="O13" s="67" t="s">
        <v>9</v>
      </c>
      <c r="P13" s="68" t="s">
        <v>8</v>
      </c>
      <c r="Q13" s="15" t="s">
        <v>17</v>
      </c>
    </row>
    <row r="14" spans="1:17" s="13" customFormat="1" ht="16.5" customHeight="1">
      <c r="A14" s="147">
        <v>1</v>
      </c>
      <c r="B14" s="56" t="s">
        <v>49</v>
      </c>
      <c r="C14" s="253">
        <v>6</v>
      </c>
      <c r="D14" s="254">
        <v>16</v>
      </c>
      <c r="E14" s="253">
        <v>3</v>
      </c>
      <c r="F14" s="254">
        <v>19</v>
      </c>
      <c r="G14" s="253">
        <v>5</v>
      </c>
      <c r="H14" s="254">
        <v>17</v>
      </c>
      <c r="I14" s="253">
        <v>9</v>
      </c>
      <c r="J14" s="254">
        <v>13</v>
      </c>
      <c r="K14" s="253">
        <v>1</v>
      </c>
      <c r="L14" s="254">
        <v>21</v>
      </c>
      <c r="M14" s="253"/>
      <c r="N14" s="254"/>
      <c r="O14" s="253">
        <v>1</v>
      </c>
      <c r="P14" s="254">
        <v>21</v>
      </c>
      <c r="Q14" s="137">
        <f aca="true" t="shared" si="0" ref="Q14:Q34">SUM(D14,F14,H14,J14,L14,N14,P14)</f>
        <v>107</v>
      </c>
    </row>
    <row r="15" spans="1:17" s="13" customFormat="1" ht="15">
      <c r="A15" s="147">
        <v>2</v>
      </c>
      <c r="B15" s="59" t="s">
        <v>48</v>
      </c>
      <c r="C15" s="255">
        <v>3</v>
      </c>
      <c r="D15" s="256">
        <v>19</v>
      </c>
      <c r="E15" s="255">
        <v>4</v>
      </c>
      <c r="F15" s="256">
        <v>18</v>
      </c>
      <c r="G15" s="255">
        <v>1</v>
      </c>
      <c r="H15" s="256">
        <v>21</v>
      </c>
      <c r="I15" s="255">
        <v>11</v>
      </c>
      <c r="J15" s="256">
        <v>11</v>
      </c>
      <c r="K15" s="255">
        <v>11</v>
      </c>
      <c r="L15" s="256">
        <v>11</v>
      </c>
      <c r="M15" s="255"/>
      <c r="N15" s="256"/>
      <c r="O15" s="255">
        <v>4</v>
      </c>
      <c r="P15" s="256">
        <v>18</v>
      </c>
      <c r="Q15" s="136">
        <f t="shared" si="0"/>
        <v>98</v>
      </c>
    </row>
    <row r="16" spans="1:17" s="13" customFormat="1" ht="15.75" thickBot="1">
      <c r="A16" s="262">
        <v>3</v>
      </c>
      <c r="B16" s="257" t="s">
        <v>40</v>
      </c>
      <c r="C16" s="258">
        <v>2</v>
      </c>
      <c r="D16" s="259">
        <v>20</v>
      </c>
      <c r="E16" s="258">
        <v>1</v>
      </c>
      <c r="F16" s="259">
        <v>21</v>
      </c>
      <c r="G16" s="258">
        <v>15</v>
      </c>
      <c r="H16" s="259">
        <v>7</v>
      </c>
      <c r="I16" s="258">
        <v>15</v>
      </c>
      <c r="J16" s="259">
        <v>7</v>
      </c>
      <c r="K16" s="258">
        <v>5</v>
      </c>
      <c r="L16" s="259">
        <v>17</v>
      </c>
      <c r="M16" s="258"/>
      <c r="N16" s="259"/>
      <c r="O16" s="258">
        <v>3</v>
      </c>
      <c r="P16" s="259">
        <v>19</v>
      </c>
      <c r="Q16" s="140">
        <f t="shared" si="0"/>
        <v>91</v>
      </c>
    </row>
    <row r="17" spans="1:17" s="13" customFormat="1" ht="15">
      <c r="A17" s="148">
        <v>4</v>
      </c>
      <c r="B17" s="24" t="s">
        <v>54</v>
      </c>
      <c r="C17" s="143">
        <v>8</v>
      </c>
      <c r="D17" s="144">
        <v>14</v>
      </c>
      <c r="E17" s="143">
        <v>14</v>
      </c>
      <c r="F17" s="144">
        <v>8</v>
      </c>
      <c r="G17" s="143">
        <v>3</v>
      </c>
      <c r="H17" s="144">
        <v>19</v>
      </c>
      <c r="I17" s="143">
        <v>6</v>
      </c>
      <c r="J17" s="144">
        <v>16</v>
      </c>
      <c r="K17" s="143">
        <v>14</v>
      </c>
      <c r="L17" s="144">
        <v>8</v>
      </c>
      <c r="M17" s="143"/>
      <c r="N17" s="144"/>
      <c r="O17" s="143">
        <v>5</v>
      </c>
      <c r="P17" s="144">
        <v>17</v>
      </c>
      <c r="Q17" s="137">
        <f t="shared" si="0"/>
        <v>82</v>
      </c>
    </row>
    <row r="18" spans="1:17" s="13" customFormat="1" ht="15">
      <c r="A18" s="149">
        <v>5</v>
      </c>
      <c r="B18" s="250" t="s">
        <v>59</v>
      </c>
      <c r="C18" s="251">
        <v>4</v>
      </c>
      <c r="D18" s="252">
        <v>18</v>
      </c>
      <c r="E18" s="251">
        <v>6</v>
      </c>
      <c r="F18" s="252">
        <v>16</v>
      </c>
      <c r="G18" s="251">
        <v>18</v>
      </c>
      <c r="H18" s="252">
        <v>4</v>
      </c>
      <c r="I18" s="251">
        <v>5</v>
      </c>
      <c r="J18" s="252">
        <v>17</v>
      </c>
      <c r="K18" s="251">
        <v>16</v>
      </c>
      <c r="L18" s="252">
        <v>6</v>
      </c>
      <c r="M18" s="251"/>
      <c r="N18" s="252"/>
      <c r="O18" s="251">
        <v>6</v>
      </c>
      <c r="P18" s="252">
        <v>16</v>
      </c>
      <c r="Q18" s="145">
        <f t="shared" si="0"/>
        <v>77</v>
      </c>
    </row>
    <row r="19" spans="1:17" s="13" customFormat="1" ht="15">
      <c r="A19" s="149">
        <v>6</v>
      </c>
      <c r="B19" s="25" t="s">
        <v>47</v>
      </c>
      <c r="C19" s="16">
        <v>5</v>
      </c>
      <c r="D19" s="17">
        <v>17</v>
      </c>
      <c r="E19" s="16">
        <v>9</v>
      </c>
      <c r="F19" s="17">
        <v>13</v>
      </c>
      <c r="G19" s="16">
        <v>14</v>
      </c>
      <c r="H19" s="17">
        <v>8</v>
      </c>
      <c r="I19" s="16">
        <v>16</v>
      </c>
      <c r="J19" s="17">
        <v>6</v>
      </c>
      <c r="K19" s="16">
        <v>6</v>
      </c>
      <c r="L19" s="17">
        <v>16</v>
      </c>
      <c r="M19" s="16"/>
      <c r="N19" s="17"/>
      <c r="O19" s="16">
        <v>9</v>
      </c>
      <c r="P19" s="17">
        <v>13</v>
      </c>
      <c r="Q19" s="136">
        <f t="shared" si="0"/>
        <v>73</v>
      </c>
    </row>
    <row r="20" spans="1:17" s="13" customFormat="1" ht="15">
      <c r="A20" s="148">
        <v>7</v>
      </c>
      <c r="B20" s="26" t="s">
        <v>58</v>
      </c>
      <c r="C20" s="16">
        <v>10</v>
      </c>
      <c r="D20" s="17">
        <v>12</v>
      </c>
      <c r="E20" s="16">
        <v>13</v>
      </c>
      <c r="F20" s="17">
        <v>9</v>
      </c>
      <c r="G20" s="16">
        <v>8</v>
      </c>
      <c r="H20" s="17">
        <v>14</v>
      </c>
      <c r="I20" s="16">
        <v>1</v>
      </c>
      <c r="J20" s="17">
        <v>21</v>
      </c>
      <c r="K20" s="16">
        <v>9</v>
      </c>
      <c r="L20" s="17">
        <v>13</v>
      </c>
      <c r="M20" s="16"/>
      <c r="N20" s="17"/>
      <c r="O20" s="16">
        <v>19</v>
      </c>
      <c r="P20" s="17">
        <v>3</v>
      </c>
      <c r="Q20" s="136">
        <f t="shared" si="0"/>
        <v>72</v>
      </c>
    </row>
    <row r="21" spans="1:17" s="13" customFormat="1" ht="15">
      <c r="A21" s="176">
        <v>8</v>
      </c>
      <c r="B21" s="25" t="s">
        <v>50</v>
      </c>
      <c r="C21" s="260">
        <v>14</v>
      </c>
      <c r="D21" s="261">
        <v>8</v>
      </c>
      <c r="E21" s="260">
        <v>11</v>
      </c>
      <c r="F21" s="261">
        <v>11</v>
      </c>
      <c r="G21" s="260">
        <v>6</v>
      </c>
      <c r="H21" s="261">
        <v>16</v>
      </c>
      <c r="I21" s="260">
        <v>19</v>
      </c>
      <c r="J21" s="261">
        <v>3</v>
      </c>
      <c r="K21" s="260">
        <v>3</v>
      </c>
      <c r="L21" s="261">
        <v>19</v>
      </c>
      <c r="M21" s="16"/>
      <c r="N21" s="17"/>
      <c r="O21" s="16">
        <v>12</v>
      </c>
      <c r="P21" s="17">
        <v>10</v>
      </c>
      <c r="Q21" s="66">
        <f t="shared" si="0"/>
        <v>67</v>
      </c>
    </row>
    <row r="22" spans="1:17" s="13" customFormat="1" ht="15">
      <c r="A22" s="176">
        <v>9</v>
      </c>
      <c r="B22" s="25" t="s">
        <v>43</v>
      </c>
      <c r="C22" s="16">
        <v>12</v>
      </c>
      <c r="D22" s="17">
        <v>10</v>
      </c>
      <c r="E22" s="16">
        <v>5</v>
      </c>
      <c r="F22" s="17">
        <v>17</v>
      </c>
      <c r="G22" s="16">
        <v>7</v>
      </c>
      <c r="H22" s="17">
        <v>15</v>
      </c>
      <c r="I22" s="16">
        <v>13</v>
      </c>
      <c r="J22" s="17">
        <v>9</v>
      </c>
      <c r="K22" s="16">
        <v>15</v>
      </c>
      <c r="L22" s="17">
        <v>7</v>
      </c>
      <c r="M22" s="16"/>
      <c r="N22" s="17"/>
      <c r="O22" s="16">
        <v>13</v>
      </c>
      <c r="P22" s="17">
        <v>9</v>
      </c>
      <c r="Q22" s="66">
        <f t="shared" si="0"/>
        <v>67</v>
      </c>
    </row>
    <row r="23" spans="1:17" s="13" customFormat="1" ht="15">
      <c r="A23" s="148">
        <v>10</v>
      </c>
      <c r="B23" s="26" t="s">
        <v>61</v>
      </c>
      <c r="C23" s="16">
        <v>1</v>
      </c>
      <c r="D23" s="17">
        <v>21</v>
      </c>
      <c r="E23" s="16">
        <v>20</v>
      </c>
      <c r="F23" s="17">
        <v>2</v>
      </c>
      <c r="G23" s="16">
        <v>10</v>
      </c>
      <c r="H23" s="17">
        <v>12</v>
      </c>
      <c r="I23" s="16">
        <v>17</v>
      </c>
      <c r="J23" s="252">
        <v>5</v>
      </c>
      <c r="K23" s="16">
        <v>12</v>
      </c>
      <c r="L23" s="17">
        <v>10</v>
      </c>
      <c r="M23" s="16"/>
      <c r="N23" s="17"/>
      <c r="O23" s="16">
        <v>8</v>
      </c>
      <c r="P23" s="17">
        <v>14</v>
      </c>
      <c r="Q23" s="136">
        <f t="shared" si="0"/>
        <v>64</v>
      </c>
    </row>
    <row r="24" spans="1:17" s="13" customFormat="1" ht="15">
      <c r="A24" s="149">
        <v>11</v>
      </c>
      <c r="B24" s="25" t="s">
        <v>55</v>
      </c>
      <c r="C24" s="16">
        <v>7</v>
      </c>
      <c r="D24" s="17">
        <v>15</v>
      </c>
      <c r="E24" s="16">
        <v>7</v>
      </c>
      <c r="F24" s="17">
        <v>15</v>
      </c>
      <c r="G24" s="16">
        <v>13</v>
      </c>
      <c r="H24" s="17">
        <v>9</v>
      </c>
      <c r="I24" s="16">
        <v>18</v>
      </c>
      <c r="J24" s="17">
        <v>4</v>
      </c>
      <c r="K24" s="16">
        <v>2</v>
      </c>
      <c r="L24" s="17">
        <v>20</v>
      </c>
      <c r="M24" s="16"/>
      <c r="N24" s="17"/>
      <c r="O24" s="16">
        <v>0</v>
      </c>
      <c r="P24" s="17">
        <v>0</v>
      </c>
      <c r="Q24" s="136">
        <f t="shared" si="0"/>
        <v>63</v>
      </c>
    </row>
    <row r="25" spans="1:17" s="13" customFormat="1" ht="15">
      <c r="A25" s="149">
        <v>12</v>
      </c>
      <c r="B25" s="25" t="s">
        <v>62</v>
      </c>
      <c r="C25" s="16">
        <v>9</v>
      </c>
      <c r="D25" s="17">
        <v>13</v>
      </c>
      <c r="E25" s="16">
        <v>10</v>
      </c>
      <c r="F25" s="17">
        <v>12</v>
      </c>
      <c r="G25" s="16">
        <v>11</v>
      </c>
      <c r="H25" s="17">
        <v>11</v>
      </c>
      <c r="I25" s="16">
        <v>2</v>
      </c>
      <c r="J25" s="17">
        <v>20</v>
      </c>
      <c r="K25" s="16">
        <v>19</v>
      </c>
      <c r="L25" s="17">
        <v>3</v>
      </c>
      <c r="M25" s="16"/>
      <c r="N25" s="17"/>
      <c r="O25" s="16">
        <v>18</v>
      </c>
      <c r="P25" s="17">
        <v>4</v>
      </c>
      <c r="Q25" s="136">
        <f t="shared" si="0"/>
        <v>63</v>
      </c>
    </row>
    <row r="26" spans="1:17" s="13" customFormat="1" ht="15">
      <c r="A26" s="148">
        <v>13</v>
      </c>
      <c r="B26" s="25" t="s">
        <v>42</v>
      </c>
      <c r="C26" s="16">
        <v>17</v>
      </c>
      <c r="D26" s="17">
        <v>5</v>
      </c>
      <c r="E26" s="16">
        <v>2</v>
      </c>
      <c r="F26" s="17">
        <v>20</v>
      </c>
      <c r="G26" s="16">
        <v>19</v>
      </c>
      <c r="H26" s="17">
        <v>3</v>
      </c>
      <c r="I26" s="16">
        <v>10</v>
      </c>
      <c r="J26" s="17">
        <v>12</v>
      </c>
      <c r="K26" s="16">
        <v>8</v>
      </c>
      <c r="L26" s="17">
        <v>14</v>
      </c>
      <c r="M26" s="16"/>
      <c r="N26" s="17"/>
      <c r="O26" s="16">
        <v>15</v>
      </c>
      <c r="P26" s="17">
        <v>7</v>
      </c>
      <c r="Q26" s="136">
        <f t="shared" si="0"/>
        <v>61</v>
      </c>
    </row>
    <row r="27" spans="1:17" s="13" customFormat="1" ht="15">
      <c r="A27" s="149">
        <v>14</v>
      </c>
      <c r="B27" s="25" t="s">
        <v>51</v>
      </c>
      <c r="C27" s="16">
        <v>15</v>
      </c>
      <c r="D27" s="17">
        <v>7</v>
      </c>
      <c r="E27" s="16">
        <v>21</v>
      </c>
      <c r="F27" s="17">
        <v>1</v>
      </c>
      <c r="G27" s="16">
        <v>4</v>
      </c>
      <c r="H27" s="17">
        <v>18</v>
      </c>
      <c r="I27" s="16">
        <v>20</v>
      </c>
      <c r="J27" s="252">
        <v>2</v>
      </c>
      <c r="K27" s="16">
        <v>10</v>
      </c>
      <c r="L27" s="17">
        <v>12</v>
      </c>
      <c r="M27" s="16"/>
      <c r="N27" s="17"/>
      <c r="O27" s="16">
        <v>2</v>
      </c>
      <c r="P27" s="17">
        <v>20</v>
      </c>
      <c r="Q27" s="136">
        <f t="shared" si="0"/>
        <v>60</v>
      </c>
    </row>
    <row r="28" spans="1:17" s="13" customFormat="1" ht="15">
      <c r="A28" s="149">
        <v>15</v>
      </c>
      <c r="B28" s="25" t="s">
        <v>60</v>
      </c>
      <c r="C28" s="98">
        <v>11</v>
      </c>
      <c r="D28" s="99">
        <v>11</v>
      </c>
      <c r="E28" s="98">
        <v>19</v>
      </c>
      <c r="F28" s="99">
        <v>3</v>
      </c>
      <c r="G28" s="98">
        <v>9</v>
      </c>
      <c r="H28" s="99">
        <v>13</v>
      </c>
      <c r="I28" s="98">
        <v>4</v>
      </c>
      <c r="J28" s="252">
        <v>18</v>
      </c>
      <c r="K28" s="98">
        <v>17</v>
      </c>
      <c r="L28" s="99">
        <v>5</v>
      </c>
      <c r="M28" s="98"/>
      <c r="N28" s="99"/>
      <c r="O28" s="98">
        <v>16</v>
      </c>
      <c r="P28" s="99">
        <v>6</v>
      </c>
      <c r="Q28" s="136">
        <f t="shared" si="0"/>
        <v>56</v>
      </c>
    </row>
    <row r="29" spans="1:17" s="69" customFormat="1" ht="15">
      <c r="A29" s="148">
        <v>16</v>
      </c>
      <c r="B29" s="25" t="s">
        <v>44</v>
      </c>
      <c r="C29" s="16">
        <v>13</v>
      </c>
      <c r="D29" s="17">
        <v>9</v>
      </c>
      <c r="E29" s="16">
        <v>12</v>
      </c>
      <c r="F29" s="17">
        <v>10</v>
      </c>
      <c r="G29" s="16">
        <v>16</v>
      </c>
      <c r="H29" s="17">
        <v>6</v>
      </c>
      <c r="I29" s="16">
        <v>7</v>
      </c>
      <c r="J29" s="252">
        <v>15</v>
      </c>
      <c r="K29" s="16">
        <v>18</v>
      </c>
      <c r="L29" s="17">
        <v>4</v>
      </c>
      <c r="M29" s="16"/>
      <c r="N29" s="17"/>
      <c r="O29" s="16">
        <v>11</v>
      </c>
      <c r="P29" s="17">
        <v>11</v>
      </c>
      <c r="Q29" s="136">
        <f t="shared" si="0"/>
        <v>55</v>
      </c>
    </row>
    <row r="30" spans="1:17" ht="15">
      <c r="A30" s="149">
        <v>17</v>
      </c>
      <c r="B30" s="25" t="s">
        <v>46</v>
      </c>
      <c r="C30" s="16">
        <v>18</v>
      </c>
      <c r="D30" s="17">
        <v>4</v>
      </c>
      <c r="E30" s="16">
        <v>8</v>
      </c>
      <c r="F30" s="17">
        <v>14</v>
      </c>
      <c r="G30" s="16">
        <v>17</v>
      </c>
      <c r="H30" s="17">
        <v>5</v>
      </c>
      <c r="I30" s="16">
        <v>14</v>
      </c>
      <c r="J30" s="17">
        <v>8</v>
      </c>
      <c r="K30" s="16">
        <v>13</v>
      </c>
      <c r="L30" s="17">
        <v>9</v>
      </c>
      <c r="M30" s="16"/>
      <c r="N30" s="17"/>
      <c r="O30" s="16">
        <v>7</v>
      </c>
      <c r="P30" s="17">
        <v>15</v>
      </c>
      <c r="Q30" s="136">
        <f t="shared" si="0"/>
        <v>55</v>
      </c>
    </row>
    <row r="31" spans="1:17" ht="15">
      <c r="A31" s="149">
        <v>18</v>
      </c>
      <c r="B31" s="25" t="s">
        <v>56</v>
      </c>
      <c r="C31" s="16">
        <v>19</v>
      </c>
      <c r="D31" s="17">
        <v>3</v>
      </c>
      <c r="E31" s="16">
        <v>18</v>
      </c>
      <c r="F31" s="17">
        <v>4</v>
      </c>
      <c r="G31" s="16">
        <v>20</v>
      </c>
      <c r="H31" s="17">
        <v>2</v>
      </c>
      <c r="I31" s="16">
        <v>3</v>
      </c>
      <c r="J31" s="17">
        <v>19</v>
      </c>
      <c r="K31" s="16">
        <v>4</v>
      </c>
      <c r="L31" s="17">
        <v>18</v>
      </c>
      <c r="M31" s="16"/>
      <c r="N31" s="17"/>
      <c r="O31" s="16">
        <v>17</v>
      </c>
      <c r="P31" s="17">
        <v>5</v>
      </c>
      <c r="Q31" s="136">
        <f t="shared" si="0"/>
        <v>51</v>
      </c>
    </row>
    <row r="32" spans="1:17" ht="15">
      <c r="A32" s="148">
        <v>19</v>
      </c>
      <c r="B32" s="24" t="s">
        <v>45</v>
      </c>
      <c r="C32" s="16">
        <v>0</v>
      </c>
      <c r="D32" s="17">
        <v>0</v>
      </c>
      <c r="E32" s="16">
        <v>16</v>
      </c>
      <c r="F32" s="17">
        <v>6</v>
      </c>
      <c r="G32" s="16">
        <v>2</v>
      </c>
      <c r="H32" s="17">
        <v>20</v>
      </c>
      <c r="I32" s="16">
        <v>12</v>
      </c>
      <c r="J32" s="17">
        <v>10</v>
      </c>
      <c r="K32" s="16">
        <v>0</v>
      </c>
      <c r="L32" s="17">
        <v>0</v>
      </c>
      <c r="M32" s="16"/>
      <c r="N32" s="17"/>
      <c r="O32" s="16">
        <v>10</v>
      </c>
      <c r="P32" s="17">
        <v>12</v>
      </c>
      <c r="Q32" s="136">
        <f t="shared" si="0"/>
        <v>48</v>
      </c>
    </row>
    <row r="33" spans="1:17" ht="15">
      <c r="A33" s="149">
        <v>20</v>
      </c>
      <c r="B33" s="25" t="s">
        <v>41</v>
      </c>
      <c r="C33" s="16">
        <v>16</v>
      </c>
      <c r="D33" s="17">
        <v>6</v>
      </c>
      <c r="E33" s="16">
        <v>17</v>
      </c>
      <c r="F33" s="17">
        <v>5</v>
      </c>
      <c r="G33" s="16">
        <v>12</v>
      </c>
      <c r="H33" s="17">
        <v>10</v>
      </c>
      <c r="I33" s="16">
        <v>8</v>
      </c>
      <c r="J33" s="252">
        <v>14</v>
      </c>
      <c r="K33" s="16">
        <v>20</v>
      </c>
      <c r="L33" s="17">
        <v>2</v>
      </c>
      <c r="M33" s="16"/>
      <c r="N33" s="17"/>
      <c r="O33" s="16">
        <v>14</v>
      </c>
      <c r="P33" s="17">
        <v>8</v>
      </c>
      <c r="Q33" s="136">
        <f t="shared" si="0"/>
        <v>45</v>
      </c>
    </row>
    <row r="34" spans="1:17" ht="18.75" customHeight="1" thickBot="1">
      <c r="A34" s="150">
        <v>21</v>
      </c>
      <c r="B34" s="27" t="s">
        <v>57</v>
      </c>
      <c r="C34" s="138">
        <v>0</v>
      </c>
      <c r="D34" s="139">
        <v>0</v>
      </c>
      <c r="E34" s="138">
        <v>15</v>
      </c>
      <c r="F34" s="139">
        <v>7</v>
      </c>
      <c r="G34" s="138">
        <v>21</v>
      </c>
      <c r="H34" s="139">
        <v>1</v>
      </c>
      <c r="I34" s="138">
        <v>0</v>
      </c>
      <c r="J34" s="139">
        <v>0</v>
      </c>
      <c r="K34" s="138">
        <v>7</v>
      </c>
      <c r="L34" s="139">
        <v>15</v>
      </c>
      <c r="M34" s="138"/>
      <c r="N34" s="139"/>
      <c r="O34" s="138">
        <v>0</v>
      </c>
      <c r="P34" s="139">
        <v>0</v>
      </c>
      <c r="Q34" s="140">
        <f t="shared" si="0"/>
        <v>23</v>
      </c>
    </row>
    <row r="35" spans="1:14" ht="12.7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spans="15:17" ht="12.75">
      <c r="O37" s="268" t="s">
        <v>90</v>
      </c>
      <c r="P37" s="268"/>
      <c r="Q37" s="268"/>
    </row>
  </sheetData>
  <sheetProtection/>
  <mergeCells count="13">
    <mergeCell ref="C3:M4"/>
    <mergeCell ref="C5:M6"/>
    <mergeCell ref="C8:M8"/>
    <mergeCell ref="C9:M9"/>
    <mergeCell ref="C10:M10"/>
    <mergeCell ref="K12:L12"/>
    <mergeCell ref="M12:N12"/>
    <mergeCell ref="O37:Q37"/>
    <mergeCell ref="O12:P12"/>
    <mergeCell ref="C12:D12"/>
    <mergeCell ref="E12:F12"/>
    <mergeCell ref="G12:H12"/>
    <mergeCell ref="I12:J12"/>
  </mergeCells>
  <printOptions/>
  <pageMargins left="0.75" right="0.75" top="0.55" bottom="0.57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zoomScalePageLayoutView="0" workbookViewId="0" topLeftCell="A19">
      <selection activeCell="F43" sqref="F43"/>
    </sheetView>
  </sheetViews>
  <sheetFormatPr defaultColWidth="11.421875" defaultRowHeight="12.75"/>
  <cols>
    <col min="1" max="1" width="10.28125" style="0" customWidth="1"/>
    <col min="2" max="2" width="4.28125" style="11" customWidth="1"/>
    <col min="3" max="3" width="27.421875" style="0" customWidth="1"/>
    <col min="4" max="4" width="16.28125" style="0" customWidth="1"/>
    <col min="5" max="5" width="10.7109375" style="0" customWidth="1"/>
    <col min="6" max="6" width="13.57421875" style="0" customWidth="1"/>
    <col min="7" max="7" width="3.421875" style="0" customWidth="1"/>
    <col min="8" max="8" width="11.421875" style="8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13" ht="12.75" customHeight="1">
      <c r="C5" s="274" t="s">
        <v>11</v>
      </c>
      <c r="D5" s="274"/>
      <c r="E5" s="274"/>
      <c r="F5" s="6"/>
      <c r="G5" s="6"/>
      <c r="H5" s="135"/>
      <c r="I5" s="6"/>
      <c r="J5" s="6"/>
      <c r="K5" s="6"/>
      <c r="L5" s="6"/>
      <c r="M5" s="6"/>
    </row>
    <row r="6" spans="3:13" ht="12.75" customHeight="1">
      <c r="C6" s="274"/>
      <c r="D6" s="274"/>
      <c r="E6" s="274"/>
      <c r="F6" s="6"/>
      <c r="G6" s="6"/>
      <c r="H6" s="135"/>
      <c r="I6" s="6"/>
      <c r="J6" s="6"/>
      <c r="K6" s="6"/>
      <c r="L6" s="6"/>
      <c r="M6" s="6"/>
    </row>
    <row r="8" spans="1:7" ht="12.75">
      <c r="A8" s="1"/>
      <c r="B8" s="82" t="s">
        <v>68</v>
      </c>
      <c r="C8" s="82"/>
      <c r="D8" s="82"/>
      <c r="E8" s="82"/>
      <c r="F8" s="1"/>
      <c r="G8" s="1"/>
    </row>
    <row r="9" spans="1:7" ht="12.75">
      <c r="A9" s="1"/>
      <c r="B9" s="275" t="s">
        <v>11</v>
      </c>
      <c r="C9" s="275"/>
      <c r="D9" s="275"/>
      <c r="E9" s="275"/>
      <c r="F9" s="1"/>
      <c r="G9" s="1"/>
    </row>
    <row r="10" spans="1:7" ht="36.75" customHeight="1" thickBot="1">
      <c r="A10" s="1"/>
      <c r="B10" s="12"/>
      <c r="C10" s="28"/>
      <c r="D10" s="1"/>
      <c r="E10" s="1"/>
      <c r="F10" s="1"/>
      <c r="G10" s="1"/>
    </row>
    <row r="11" spans="2:6" ht="15.75" thickBot="1">
      <c r="B11" s="29" t="s">
        <v>20</v>
      </c>
      <c r="C11" s="31"/>
      <c r="D11" s="272" t="s">
        <v>4</v>
      </c>
      <c r="E11" s="273"/>
      <c r="F11" s="95" t="s">
        <v>33</v>
      </c>
    </row>
    <row r="12" spans="2:6" ht="15.75" thickBot="1">
      <c r="B12" s="30" t="s">
        <v>21</v>
      </c>
      <c r="C12" s="32" t="s">
        <v>0</v>
      </c>
      <c r="D12" s="96" t="s">
        <v>12</v>
      </c>
      <c r="E12" s="97" t="s">
        <v>13</v>
      </c>
      <c r="F12" s="95" t="s">
        <v>32</v>
      </c>
    </row>
    <row r="13" spans="2:6" ht="15">
      <c r="B13" s="228">
        <v>1</v>
      </c>
      <c r="C13" s="56" t="s">
        <v>48</v>
      </c>
      <c r="D13" s="228">
        <v>1</v>
      </c>
      <c r="E13" s="171">
        <v>21</v>
      </c>
      <c r="F13" s="171">
        <v>557</v>
      </c>
    </row>
    <row r="14" spans="2:6" ht="15">
      <c r="B14" s="229">
        <v>2</v>
      </c>
      <c r="C14" s="59" t="s">
        <v>45</v>
      </c>
      <c r="D14" s="229">
        <v>2</v>
      </c>
      <c r="E14" s="172">
        <v>20</v>
      </c>
      <c r="F14" s="172">
        <v>556</v>
      </c>
    </row>
    <row r="15" spans="2:6" ht="15.75" thickBot="1">
      <c r="B15" s="185">
        <v>3</v>
      </c>
      <c r="C15" s="204" t="s">
        <v>54</v>
      </c>
      <c r="D15" s="185">
        <v>3</v>
      </c>
      <c r="E15" s="203">
        <v>19</v>
      </c>
      <c r="F15" s="203">
        <v>543</v>
      </c>
    </row>
    <row r="16" spans="2:6" ht="15.75" thickTop="1">
      <c r="B16" s="159">
        <v>4</v>
      </c>
      <c r="C16" s="208" t="s">
        <v>51</v>
      </c>
      <c r="D16" s="159">
        <v>4</v>
      </c>
      <c r="E16" s="232">
        <v>18</v>
      </c>
      <c r="F16" s="232">
        <v>540</v>
      </c>
    </row>
    <row r="17" spans="2:6" ht="15">
      <c r="B17" s="225">
        <v>5</v>
      </c>
      <c r="C17" s="163" t="s">
        <v>49</v>
      </c>
      <c r="D17" s="225">
        <v>5</v>
      </c>
      <c r="E17" s="168">
        <v>17</v>
      </c>
      <c r="F17" s="168">
        <v>534</v>
      </c>
    </row>
    <row r="18" spans="2:6" ht="15">
      <c r="B18" s="209">
        <v>6</v>
      </c>
      <c r="C18" s="163" t="s">
        <v>50</v>
      </c>
      <c r="D18" s="209">
        <v>6</v>
      </c>
      <c r="E18" s="168">
        <v>16</v>
      </c>
      <c r="F18" s="168">
        <v>520</v>
      </c>
    </row>
    <row r="19" spans="2:6" ht="15">
      <c r="B19" s="210">
        <v>7</v>
      </c>
      <c r="C19" s="25" t="s">
        <v>43</v>
      </c>
      <c r="D19" s="210">
        <v>7</v>
      </c>
      <c r="E19" s="149">
        <v>15</v>
      </c>
      <c r="F19" s="168">
        <v>520</v>
      </c>
    </row>
    <row r="20" spans="2:6" ht="15">
      <c r="B20" s="209">
        <v>8</v>
      </c>
      <c r="C20" s="163" t="s">
        <v>58</v>
      </c>
      <c r="D20" s="209">
        <v>8</v>
      </c>
      <c r="E20" s="168">
        <v>14</v>
      </c>
      <c r="F20" s="168">
        <v>513</v>
      </c>
    </row>
    <row r="21" spans="2:6" ht="15">
      <c r="B21" s="209">
        <v>9</v>
      </c>
      <c r="C21" s="25" t="s">
        <v>60</v>
      </c>
      <c r="D21" s="209">
        <v>9</v>
      </c>
      <c r="E21" s="149">
        <v>13</v>
      </c>
      <c r="F21" s="168">
        <v>511</v>
      </c>
    </row>
    <row r="22" spans="2:6" ht="15">
      <c r="B22" s="209">
        <v>10</v>
      </c>
      <c r="C22" s="141" t="s">
        <v>61</v>
      </c>
      <c r="D22" s="209">
        <v>10</v>
      </c>
      <c r="E22" s="168">
        <v>12</v>
      </c>
      <c r="F22" s="168">
        <v>505</v>
      </c>
    </row>
    <row r="23" spans="2:6" ht="15">
      <c r="B23" s="225">
        <v>11</v>
      </c>
      <c r="C23" s="163" t="s">
        <v>62</v>
      </c>
      <c r="D23" s="225">
        <v>11</v>
      </c>
      <c r="E23" s="168">
        <v>11</v>
      </c>
      <c r="F23" s="168">
        <v>483</v>
      </c>
    </row>
    <row r="24" spans="2:6" ht="15">
      <c r="B24" s="209">
        <v>12</v>
      </c>
      <c r="C24" s="141" t="s">
        <v>41</v>
      </c>
      <c r="D24" s="209">
        <v>12</v>
      </c>
      <c r="E24" s="168">
        <v>10</v>
      </c>
      <c r="F24" s="168">
        <v>478</v>
      </c>
    </row>
    <row r="25" spans="2:6" ht="15">
      <c r="B25" s="209">
        <v>13</v>
      </c>
      <c r="C25" s="25" t="s">
        <v>55</v>
      </c>
      <c r="D25" s="209">
        <v>13</v>
      </c>
      <c r="E25" s="168">
        <v>9</v>
      </c>
      <c r="F25" s="168">
        <v>476</v>
      </c>
    </row>
    <row r="26" spans="2:6" ht="15">
      <c r="B26" s="209">
        <v>14</v>
      </c>
      <c r="C26" s="25" t="s">
        <v>47</v>
      </c>
      <c r="D26" s="209">
        <v>14</v>
      </c>
      <c r="E26" s="168">
        <v>8</v>
      </c>
      <c r="F26" s="168">
        <v>473</v>
      </c>
    </row>
    <row r="27" spans="2:6" ht="15">
      <c r="B27" s="209">
        <v>15</v>
      </c>
      <c r="C27" s="25" t="s">
        <v>40</v>
      </c>
      <c r="D27" s="209">
        <v>15</v>
      </c>
      <c r="E27" s="168">
        <v>7</v>
      </c>
      <c r="F27" s="168">
        <v>468</v>
      </c>
    </row>
    <row r="28" spans="2:6" ht="15">
      <c r="B28" s="225">
        <v>16</v>
      </c>
      <c r="C28" s="25" t="s">
        <v>44</v>
      </c>
      <c r="D28" s="225">
        <v>16</v>
      </c>
      <c r="E28" s="168">
        <v>6</v>
      </c>
      <c r="F28" s="168">
        <v>452</v>
      </c>
    </row>
    <row r="29" spans="2:6" ht="15">
      <c r="B29" s="209">
        <v>17</v>
      </c>
      <c r="C29" s="25" t="s">
        <v>46</v>
      </c>
      <c r="D29" s="209">
        <v>17</v>
      </c>
      <c r="E29" s="88">
        <v>5</v>
      </c>
      <c r="F29" s="168">
        <v>448</v>
      </c>
    </row>
    <row r="30" spans="2:6" ht="15">
      <c r="B30" s="209">
        <v>18</v>
      </c>
      <c r="C30" s="25" t="s">
        <v>59</v>
      </c>
      <c r="D30" s="209">
        <v>18</v>
      </c>
      <c r="E30" s="168">
        <v>4</v>
      </c>
      <c r="F30" s="168">
        <v>447</v>
      </c>
    </row>
    <row r="31" spans="2:6" ht="15">
      <c r="B31" s="209">
        <v>19</v>
      </c>
      <c r="C31" s="24" t="s">
        <v>42</v>
      </c>
      <c r="D31" s="209">
        <v>19</v>
      </c>
      <c r="E31" s="168">
        <v>3</v>
      </c>
      <c r="F31" s="168">
        <v>401</v>
      </c>
    </row>
    <row r="32" spans="2:6" ht="15.75" thickBot="1">
      <c r="B32" s="233">
        <v>20</v>
      </c>
      <c r="C32" s="25" t="s">
        <v>56</v>
      </c>
      <c r="D32" s="233">
        <v>20</v>
      </c>
      <c r="E32" s="166">
        <v>2</v>
      </c>
      <c r="F32" s="166">
        <v>311</v>
      </c>
    </row>
    <row r="33" spans="2:6" ht="15.75" thickBot="1">
      <c r="B33" s="226">
        <v>21</v>
      </c>
      <c r="C33" s="227" t="s">
        <v>57</v>
      </c>
      <c r="D33" s="226">
        <v>21</v>
      </c>
      <c r="E33" s="150">
        <v>1</v>
      </c>
      <c r="F33" s="231">
        <v>138</v>
      </c>
    </row>
    <row r="34" spans="2:5" ht="12.75">
      <c r="B34" s="12"/>
      <c r="E34" s="1"/>
    </row>
    <row r="37" spans="2:7" ht="12.75">
      <c r="B37" s="63" t="s">
        <v>16</v>
      </c>
      <c r="C37" s="63"/>
      <c r="D37" s="63" t="s">
        <v>35</v>
      </c>
      <c r="E37" s="63"/>
      <c r="F37" s="63" t="s">
        <v>36</v>
      </c>
      <c r="G37" s="63"/>
    </row>
    <row r="38" spans="2:7" ht="16.5" customHeight="1">
      <c r="B38" s="151" t="s">
        <v>1</v>
      </c>
      <c r="C38" s="151" t="s">
        <v>84</v>
      </c>
      <c r="D38" s="151" t="s">
        <v>48</v>
      </c>
      <c r="E38" s="151"/>
      <c r="F38" s="271">
        <v>190</v>
      </c>
      <c r="G38" s="271"/>
    </row>
    <row r="39" spans="2:7" ht="16.5" customHeight="1">
      <c r="B39" s="151" t="s">
        <v>2</v>
      </c>
      <c r="C39" s="151" t="s">
        <v>85</v>
      </c>
      <c r="D39" s="151" t="s">
        <v>48</v>
      </c>
      <c r="E39" s="151"/>
      <c r="F39" s="271">
        <v>187</v>
      </c>
      <c r="G39" s="271"/>
    </row>
    <row r="40" spans="2:7" ht="16.5" customHeight="1">
      <c r="B40" s="151" t="s">
        <v>3</v>
      </c>
      <c r="C40" s="151" t="s">
        <v>86</v>
      </c>
      <c r="D40" s="151" t="s">
        <v>45</v>
      </c>
      <c r="E40" s="151"/>
      <c r="F40" s="271">
        <v>186</v>
      </c>
      <c r="G40" s="271"/>
    </row>
    <row r="43" ht="12.75">
      <c r="F43" s="264" t="s">
        <v>90</v>
      </c>
    </row>
  </sheetData>
  <sheetProtection/>
  <mergeCells count="7">
    <mergeCell ref="F40:G40"/>
    <mergeCell ref="D11:E11"/>
    <mergeCell ref="C3:E4"/>
    <mergeCell ref="C5:E6"/>
    <mergeCell ref="B9:E9"/>
    <mergeCell ref="F38:G38"/>
    <mergeCell ref="F39:G39"/>
  </mergeCells>
  <printOptions/>
  <pageMargins left="0.24" right="0.3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45"/>
  <sheetViews>
    <sheetView zoomScalePageLayoutView="0" workbookViewId="0" topLeftCell="A21">
      <selection activeCell="G41" sqref="G41:H41"/>
    </sheetView>
  </sheetViews>
  <sheetFormatPr defaultColWidth="11.421875" defaultRowHeight="12.75"/>
  <cols>
    <col min="1" max="1" width="1.28515625" style="0" customWidth="1"/>
    <col min="2" max="2" width="9.140625" style="0" customWidth="1"/>
    <col min="3" max="3" width="4.140625" style="11" customWidth="1"/>
    <col min="4" max="4" width="27.421875" style="0" customWidth="1"/>
    <col min="5" max="5" width="26.28125" style="0" customWidth="1"/>
    <col min="6" max="6" width="2.57421875" style="0" customWidth="1"/>
    <col min="7" max="7" width="21.28125" style="0" customWidth="1"/>
    <col min="8" max="8" width="8.8515625" style="0" customWidth="1"/>
  </cols>
  <sheetData>
    <row r="3" spans="4:7" ht="12.75" customHeight="1">
      <c r="D3" s="274" t="s">
        <v>10</v>
      </c>
      <c r="E3" s="274"/>
      <c r="F3" s="274"/>
      <c r="G3" s="274"/>
    </row>
    <row r="4" spans="4:7" ht="12.75" customHeight="1">
      <c r="D4" s="274"/>
      <c r="E4" s="274"/>
      <c r="F4" s="274"/>
      <c r="G4" s="274"/>
    </row>
    <row r="5" spans="4:7" ht="12.75">
      <c r="D5" s="274" t="s">
        <v>11</v>
      </c>
      <c r="E5" s="274"/>
      <c r="F5" s="274"/>
      <c r="G5" s="274"/>
    </row>
    <row r="6" spans="4:7" ht="12.75">
      <c r="D6" s="274"/>
      <c r="E6" s="274"/>
      <c r="F6" s="274"/>
      <c r="G6" s="274"/>
    </row>
    <row r="8" spans="3:7" ht="12.75">
      <c r="C8" s="275" t="s">
        <v>66</v>
      </c>
      <c r="D8" s="275"/>
      <c r="E8" s="275"/>
      <c r="F8" s="275"/>
      <c r="G8" s="275"/>
    </row>
    <row r="9" spans="3:7" ht="12.75">
      <c r="C9" s="275" t="s">
        <v>11</v>
      </c>
      <c r="D9" s="275"/>
      <c r="E9" s="275"/>
      <c r="F9" s="275"/>
      <c r="G9" s="275"/>
    </row>
    <row r="10" spans="3:7" ht="33" customHeight="1" thickBot="1">
      <c r="C10" s="3"/>
      <c r="D10" s="5"/>
      <c r="E10" s="5"/>
      <c r="F10" s="5"/>
      <c r="G10" s="5"/>
    </row>
    <row r="11" spans="3:7" ht="15" customHeight="1" thickBot="1">
      <c r="C11" s="29" t="s">
        <v>20</v>
      </c>
      <c r="D11" s="31"/>
      <c r="E11" s="278" t="s">
        <v>14</v>
      </c>
      <c r="F11" s="279"/>
      <c r="G11" s="280"/>
    </row>
    <row r="12" spans="3:7" ht="15" customHeight="1" thickBot="1">
      <c r="C12" s="30" t="s">
        <v>21</v>
      </c>
      <c r="D12" s="32" t="s">
        <v>0</v>
      </c>
      <c r="E12" s="263" t="s">
        <v>12</v>
      </c>
      <c r="F12" s="287"/>
      <c r="G12" s="37" t="s">
        <v>13</v>
      </c>
    </row>
    <row r="13" spans="3:7" ht="15.75">
      <c r="C13" s="228">
        <v>1</v>
      </c>
      <c r="D13" s="202" t="s">
        <v>61</v>
      </c>
      <c r="E13" s="281">
        <v>1</v>
      </c>
      <c r="F13" s="282"/>
      <c r="G13" s="236">
        <v>21</v>
      </c>
    </row>
    <row r="14" spans="3:7" ht="15.75">
      <c r="C14" s="229">
        <v>2</v>
      </c>
      <c r="D14" s="170" t="s">
        <v>40</v>
      </c>
      <c r="E14" s="283">
        <v>2</v>
      </c>
      <c r="F14" s="284"/>
      <c r="G14" s="237">
        <v>20</v>
      </c>
    </row>
    <row r="15" spans="3:7" ht="16.5" thickBot="1">
      <c r="C15" s="230">
        <v>3</v>
      </c>
      <c r="D15" s="234" t="s">
        <v>48</v>
      </c>
      <c r="E15" s="285">
        <v>3</v>
      </c>
      <c r="F15" s="286"/>
      <c r="G15" s="238">
        <v>19</v>
      </c>
    </row>
    <row r="16" spans="3:7" ht="15">
      <c r="C16" s="159">
        <v>4</v>
      </c>
      <c r="D16" s="161" t="s">
        <v>59</v>
      </c>
      <c r="E16" s="290">
        <v>4</v>
      </c>
      <c r="F16" s="291"/>
      <c r="G16" s="239">
        <v>18</v>
      </c>
    </row>
    <row r="17" spans="3:7" ht="15.75" thickBot="1">
      <c r="C17" s="209">
        <v>5</v>
      </c>
      <c r="D17" s="235" t="s">
        <v>47</v>
      </c>
      <c r="E17" s="276">
        <v>5</v>
      </c>
      <c r="F17" s="277"/>
      <c r="G17" s="240">
        <v>17</v>
      </c>
    </row>
    <row r="18" spans="3:7" ht="15.75" thickTop="1">
      <c r="C18" s="209">
        <v>6</v>
      </c>
      <c r="D18" s="24" t="s">
        <v>49</v>
      </c>
      <c r="E18" s="276">
        <v>6</v>
      </c>
      <c r="F18" s="277"/>
      <c r="G18" s="240">
        <v>16</v>
      </c>
    </row>
    <row r="19" spans="3:7" ht="15">
      <c r="C19" s="209">
        <v>7</v>
      </c>
      <c r="D19" s="25" t="s">
        <v>55</v>
      </c>
      <c r="E19" s="288">
        <v>7</v>
      </c>
      <c r="F19" s="289"/>
      <c r="G19" s="240">
        <v>15</v>
      </c>
    </row>
    <row r="20" spans="3:7" ht="15">
      <c r="C20" s="209">
        <v>8</v>
      </c>
      <c r="D20" s="25" t="s">
        <v>54</v>
      </c>
      <c r="E20" s="276">
        <v>8</v>
      </c>
      <c r="F20" s="277"/>
      <c r="G20" s="240">
        <v>14</v>
      </c>
    </row>
    <row r="21" spans="3:7" ht="15">
      <c r="C21" s="209">
        <v>9</v>
      </c>
      <c r="D21" s="25" t="s">
        <v>62</v>
      </c>
      <c r="E21" s="276">
        <v>9</v>
      </c>
      <c r="F21" s="277"/>
      <c r="G21" s="240">
        <v>13</v>
      </c>
    </row>
    <row r="22" spans="3:7" ht="15">
      <c r="C22" s="209">
        <v>10</v>
      </c>
      <c r="D22" s="25" t="s">
        <v>58</v>
      </c>
      <c r="E22" s="276">
        <v>10</v>
      </c>
      <c r="F22" s="277"/>
      <c r="G22" s="240">
        <v>12</v>
      </c>
    </row>
    <row r="23" spans="3:7" ht="15">
      <c r="C23" s="225">
        <v>11</v>
      </c>
      <c r="D23" s="25" t="s">
        <v>60</v>
      </c>
      <c r="E23" s="276">
        <v>11</v>
      </c>
      <c r="F23" s="277"/>
      <c r="G23" s="241">
        <v>11</v>
      </c>
    </row>
    <row r="24" spans="3:7" ht="15">
      <c r="C24" s="225">
        <v>12</v>
      </c>
      <c r="D24" s="25" t="s">
        <v>87</v>
      </c>
      <c r="E24" s="288">
        <v>12</v>
      </c>
      <c r="F24" s="289"/>
      <c r="G24" s="241">
        <v>10</v>
      </c>
    </row>
    <row r="25" spans="3:7" ht="15">
      <c r="C25" s="210">
        <v>13</v>
      </c>
      <c r="D25" s="25" t="s">
        <v>44</v>
      </c>
      <c r="E25" s="276">
        <v>13</v>
      </c>
      <c r="F25" s="277"/>
      <c r="G25" s="240">
        <v>9</v>
      </c>
    </row>
    <row r="26" spans="3:7" ht="15">
      <c r="C26" s="209">
        <v>14</v>
      </c>
      <c r="D26" s="141" t="s">
        <v>50</v>
      </c>
      <c r="E26" s="276">
        <v>14</v>
      </c>
      <c r="F26" s="277"/>
      <c r="G26" s="240">
        <v>8</v>
      </c>
    </row>
    <row r="27" spans="3:7" ht="15">
      <c r="C27" s="209">
        <v>15</v>
      </c>
      <c r="D27" s="25" t="s">
        <v>51</v>
      </c>
      <c r="E27" s="276">
        <v>15</v>
      </c>
      <c r="F27" s="277"/>
      <c r="G27" s="240">
        <v>7</v>
      </c>
    </row>
    <row r="28" spans="3:7" ht="15">
      <c r="C28" s="225">
        <v>16</v>
      </c>
      <c r="D28" s="25" t="s">
        <v>41</v>
      </c>
      <c r="E28" s="288">
        <v>16</v>
      </c>
      <c r="F28" s="289"/>
      <c r="G28" s="241">
        <v>6</v>
      </c>
    </row>
    <row r="29" spans="3:7" ht="15">
      <c r="C29" s="209">
        <v>17</v>
      </c>
      <c r="D29" s="25" t="s">
        <v>42</v>
      </c>
      <c r="E29" s="276">
        <v>17</v>
      </c>
      <c r="F29" s="277"/>
      <c r="G29" s="240">
        <v>5</v>
      </c>
    </row>
    <row r="30" spans="3:7" ht="15">
      <c r="C30" s="209">
        <v>18</v>
      </c>
      <c r="D30" s="141" t="s">
        <v>46</v>
      </c>
      <c r="E30" s="276">
        <v>18</v>
      </c>
      <c r="F30" s="277"/>
      <c r="G30" s="240">
        <v>4</v>
      </c>
    </row>
    <row r="31" spans="3:7" ht="15">
      <c r="C31" s="209">
        <v>19</v>
      </c>
      <c r="D31" s="24" t="s">
        <v>56</v>
      </c>
      <c r="E31" s="276">
        <v>19</v>
      </c>
      <c r="F31" s="277"/>
      <c r="G31" s="240">
        <v>3</v>
      </c>
    </row>
    <row r="32" spans="3:7" ht="15">
      <c r="C32" s="8">
        <v>20</v>
      </c>
      <c r="D32" s="25"/>
      <c r="E32" s="276"/>
      <c r="F32" s="277"/>
      <c r="G32" s="240"/>
    </row>
    <row r="33" spans="3:7" ht="15.75" thickBot="1">
      <c r="C33" s="20">
        <v>21</v>
      </c>
      <c r="D33" s="79"/>
      <c r="E33" s="294"/>
      <c r="F33" s="295"/>
      <c r="G33" s="242"/>
    </row>
    <row r="35" spans="3:8" ht="12.75">
      <c r="C35" s="12"/>
      <c r="D35" s="1"/>
      <c r="E35" s="1"/>
      <c r="F35" s="71"/>
      <c r="G35" s="71"/>
      <c r="H35" s="63"/>
    </row>
    <row r="36" spans="3:8" ht="13.5" customHeight="1">
      <c r="C36" s="72"/>
      <c r="D36" s="72"/>
      <c r="E36" s="72"/>
      <c r="F36" s="72"/>
      <c r="G36" s="72"/>
      <c r="H36" s="11"/>
    </row>
    <row r="37" spans="3:8" ht="20.25" customHeight="1">
      <c r="C37" s="12"/>
      <c r="E37" s="292" t="s">
        <v>70</v>
      </c>
      <c r="F37" s="293"/>
      <c r="G37" s="152" t="s">
        <v>35</v>
      </c>
      <c r="H37" s="152" t="s">
        <v>73</v>
      </c>
    </row>
    <row r="38" spans="3:8" ht="18" customHeight="1">
      <c r="C38" s="271" t="s">
        <v>71</v>
      </c>
      <c r="D38" s="271"/>
      <c r="E38" s="292" t="s">
        <v>88</v>
      </c>
      <c r="F38" s="293"/>
      <c r="G38" s="151" t="s">
        <v>61</v>
      </c>
      <c r="H38" s="152">
        <v>7</v>
      </c>
    </row>
    <row r="39" spans="3:9" ht="18" customHeight="1">
      <c r="C39" s="271" t="s">
        <v>72</v>
      </c>
      <c r="D39" s="271"/>
      <c r="E39" s="292" t="s">
        <v>89</v>
      </c>
      <c r="F39" s="293"/>
      <c r="G39" s="151" t="s">
        <v>48</v>
      </c>
      <c r="H39" s="1"/>
      <c r="I39" s="1"/>
    </row>
    <row r="40" spans="8:9" ht="12.75">
      <c r="H40" s="1"/>
      <c r="I40" s="1"/>
    </row>
    <row r="41" spans="7:9" ht="12.75">
      <c r="G41" s="268" t="s">
        <v>90</v>
      </c>
      <c r="H41" s="268"/>
      <c r="I41" s="1"/>
    </row>
    <row r="42" spans="8:9" ht="12.75">
      <c r="H42" s="1"/>
      <c r="I42" s="1"/>
    </row>
    <row r="43" spans="8:9" ht="12.75">
      <c r="H43" s="1"/>
      <c r="I43" s="1"/>
    </row>
    <row r="44" spans="8:9" ht="12.75">
      <c r="H44" s="1"/>
      <c r="I44" s="1"/>
    </row>
    <row r="45" spans="8:9" ht="12.75">
      <c r="H45" s="1"/>
      <c r="I45" s="1"/>
    </row>
  </sheetData>
  <sheetProtection/>
  <mergeCells count="33">
    <mergeCell ref="E20:F20"/>
    <mergeCell ref="E21:F21"/>
    <mergeCell ref="E23:F23"/>
    <mergeCell ref="E24:F24"/>
    <mergeCell ref="E25:F25"/>
    <mergeCell ref="E22:F22"/>
    <mergeCell ref="E39:F39"/>
    <mergeCell ref="E38:F38"/>
    <mergeCell ref="E37:F37"/>
    <mergeCell ref="E33:F33"/>
    <mergeCell ref="E32:F32"/>
    <mergeCell ref="E27:F27"/>
    <mergeCell ref="E28:F28"/>
    <mergeCell ref="E29:F29"/>
    <mergeCell ref="E30:F30"/>
    <mergeCell ref="E31:F31"/>
    <mergeCell ref="E14:F14"/>
    <mergeCell ref="E15:F15"/>
    <mergeCell ref="E12:F12"/>
    <mergeCell ref="E19:F19"/>
    <mergeCell ref="E16:F16"/>
    <mergeCell ref="E17:F17"/>
    <mergeCell ref="E18:F18"/>
    <mergeCell ref="G41:H41"/>
    <mergeCell ref="C39:D39"/>
    <mergeCell ref="E26:F26"/>
    <mergeCell ref="D3:G4"/>
    <mergeCell ref="D5:G6"/>
    <mergeCell ref="C8:G8"/>
    <mergeCell ref="C9:G9"/>
    <mergeCell ref="C38:D38"/>
    <mergeCell ref="E11:G11"/>
    <mergeCell ref="E13:F13"/>
  </mergeCells>
  <printOptions/>
  <pageMargins left="0.24" right="0.26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42"/>
  <sheetViews>
    <sheetView zoomScalePageLayoutView="0" workbookViewId="0" topLeftCell="A18">
      <selection activeCell="F31" sqref="F31"/>
    </sheetView>
  </sheetViews>
  <sheetFormatPr defaultColWidth="11.421875" defaultRowHeight="12.75"/>
  <cols>
    <col min="1" max="1" width="11.421875" style="0" customWidth="1"/>
    <col min="2" max="2" width="3.421875" style="11" customWidth="1"/>
    <col min="3" max="3" width="27.421875" style="0" customWidth="1"/>
    <col min="4" max="4" width="19.7109375" style="0" customWidth="1"/>
    <col min="5" max="5" width="24.140625" style="0" customWidth="1"/>
    <col min="6" max="6" width="11.0039062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5" ht="12.75">
      <c r="C5" s="274" t="s">
        <v>11</v>
      </c>
      <c r="D5" s="274"/>
      <c r="E5" s="274"/>
    </row>
    <row r="6" spans="3:5" ht="12.75">
      <c r="C6" s="274"/>
      <c r="D6" s="274"/>
      <c r="E6" s="274"/>
    </row>
    <row r="8" spans="2:5" ht="12.75">
      <c r="B8" s="275" t="s">
        <v>67</v>
      </c>
      <c r="C8" s="275"/>
      <c r="D8" s="275"/>
      <c r="E8" s="275"/>
    </row>
    <row r="9" spans="2:5" ht="12.75">
      <c r="B9" s="275" t="s">
        <v>11</v>
      </c>
      <c r="C9" s="275"/>
      <c r="D9" s="275"/>
      <c r="E9" s="275"/>
    </row>
    <row r="10" spans="2:5" ht="31.5" customHeight="1" thickBot="1">
      <c r="B10" s="3"/>
      <c r="C10" s="5"/>
      <c r="D10" s="5"/>
      <c r="E10" s="5"/>
    </row>
    <row r="11" spans="2:5" ht="15.75" thickBot="1">
      <c r="B11" s="29" t="s">
        <v>20</v>
      </c>
      <c r="C11" s="31"/>
      <c r="D11" s="272" t="s">
        <v>7</v>
      </c>
      <c r="E11" s="273"/>
    </row>
    <row r="12" spans="2:5" ht="15.75" thickBot="1">
      <c r="B12" s="30" t="s">
        <v>21</v>
      </c>
      <c r="C12" s="32" t="s">
        <v>0</v>
      </c>
      <c r="D12" s="33" t="s">
        <v>12</v>
      </c>
      <c r="E12" s="37" t="s">
        <v>13</v>
      </c>
    </row>
    <row r="13" spans="2:5" ht="15">
      <c r="B13" s="167">
        <v>1</v>
      </c>
      <c r="C13" s="173" t="s">
        <v>49</v>
      </c>
      <c r="D13" s="174">
        <v>1</v>
      </c>
      <c r="E13" s="174">
        <v>21</v>
      </c>
    </row>
    <row r="14" spans="2:5" ht="15">
      <c r="B14" s="39">
        <v>2</v>
      </c>
      <c r="C14" s="175" t="s">
        <v>55</v>
      </c>
      <c r="D14" s="176">
        <v>2</v>
      </c>
      <c r="E14" s="176">
        <v>20</v>
      </c>
    </row>
    <row r="15" spans="2:5" ht="15">
      <c r="B15" s="39">
        <v>3</v>
      </c>
      <c r="C15" s="177" t="s">
        <v>50</v>
      </c>
      <c r="D15" s="176">
        <v>3</v>
      </c>
      <c r="E15" s="176">
        <v>19</v>
      </c>
    </row>
    <row r="16" spans="2:5" ht="15">
      <c r="B16" s="39">
        <v>4</v>
      </c>
      <c r="C16" s="178" t="s">
        <v>56</v>
      </c>
      <c r="D16" s="179">
        <v>4</v>
      </c>
      <c r="E16" s="179">
        <v>18</v>
      </c>
    </row>
    <row r="17" spans="2:5" ht="15">
      <c r="B17" s="39">
        <v>5</v>
      </c>
      <c r="C17" s="25" t="s">
        <v>40</v>
      </c>
      <c r="D17" s="39">
        <v>5</v>
      </c>
      <c r="E17" s="39">
        <v>17</v>
      </c>
    </row>
    <row r="18" spans="2:5" ht="15">
      <c r="B18" s="39">
        <v>6</v>
      </c>
      <c r="C18" s="25" t="s">
        <v>47</v>
      </c>
      <c r="D18" s="39">
        <v>6</v>
      </c>
      <c r="E18" s="39">
        <v>16</v>
      </c>
    </row>
    <row r="19" spans="2:5" ht="15">
      <c r="B19" s="39">
        <v>7</v>
      </c>
      <c r="C19" s="25" t="s">
        <v>57</v>
      </c>
      <c r="D19" s="39">
        <v>7</v>
      </c>
      <c r="E19" s="39">
        <v>15</v>
      </c>
    </row>
    <row r="20" spans="2:5" ht="15">
      <c r="B20" s="39">
        <v>8</v>
      </c>
      <c r="C20" s="25" t="s">
        <v>42</v>
      </c>
      <c r="D20" s="39">
        <v>8</v>
      </c>
      <c r="E20" s="39">
        <v>14</v>
      </c>
    </row>
    <row r="21" spans="2:5" ht="15">
      <c r="B21" s="168">
        <v>9</v>
      </c>
      <c r="C21" s="163" t="s">
        <v>58</v>
      </c>
      <c r="D21" s="168">
        <v>9</v>
      </c>
      <c r="E21" s="168">
        <v>13</v>
      </c>
    </row>
    <row r="22" spans="2:5" ht="15">
      <c r="B22" s="39">
        <v>10</v>
      </c>
      <c r="C22" s="26" t="s">
        <v>51</v>
      </c>
      <c r="D22" s="39">
        <v>10</v>
      </c>
      <c r="E22" s="39">
        <v>12</v>
      </c>
    </row>
    <row r="23" spans="2:5" ht="15">
      <c r="B23" s="39">
        <v>11</v>
      </c>
      <c r="C23" s="25" t="s">
        <v>48</v>
      </c>
      <c r="D23" s="39">
        <v>11</v>
      </c>
      <c r="E23" s="39">
        <v>11</v>
      </c>
    </row>
    <row r="24" spans="2:5" ht="15">
      <c r="B24" s="38">
        <v>12</v>
      </c>
      <c r="C24" s="25" t="s">
        <v>61</v>
      </c>
      <c r="D24" s="39">
        <v>12</v>
      </c>
      <c r="E24" s="39">
        <v>10</v>
      </c>
    </row>
    <row r="25" spans="2:5" ht="15">
      <c r="B25" s="38">
        <v>13</v>
      </c>
      <c r="C25" s="25" t="s">
        <v>46</v>
      </c>
      <c r="D25" s="39">
        <v>13</v>
      </c>
      <c r="E25" s="39">
        <v>9</v>
      </c>
    </row>
    <row r="26" spans="2:5" ht="15">
      <c r="B26" s="38">
        <v>14</v>
      </c>
      <c r="C26" s="25" t="s">
        <v>54</v>
      </c>
      <c r="D26" s="39">
        <v>14</v>
      </c>
      <c r="E26" s="39">
        <v>8</v>
      </c>
    </row>
    <row r="27" spans="2:5" ht="15">
      <c r="B27" s="39">
        <v>15</v>
      </c>
      <c r="C27" s="25" t="s">
        <v>43</v>
      </c>
      <c r="D27" s="39">
        <v>15</v>
      </c>
      <c r="E27" s="39">
        <v>7</v>
      </c>
    </row>
    <row r="28" spans="2:5" ht="15">
      <c r="B28" s="39">
        <v>16</v>
      </c>
      <c r="C28" s="25" t="s">
        <v>59</v>
      </c>
      <c r="D28" s="39">
        <v>16</v>
      </c>
      <c r="E28" s="39">
        <v>6</v>
      </c>
    </row>
    <row r="29" spans="2:5" ht="15">
      <c r="B29" s="39">
        <v>17</v>
      </c>
      <c r="C29" s="25" t="s">
        <v>60</v>
      </c>
      <c r="D29" s="39">
        <v>17</v>
      </c>
      <c r="E29" s="39">
        <v>5</v>
      </c>
    </row>
    <row r="30" spans="2:5" ht="15">
      <c r="B30" s="39">
        <v>18</v>
      </c>
      <c r="C30" s="25" t="s">
        <v>44</v>
      </c>
      <c r="D30" s="39">
        <v>18</v>
      </c>
      <c r="E30" s="39">
        <v>4</v>
      </c>
    </row>
    <row r="31" spans="2:5" ht="15">
      <c r="B31" s="166">
        <v>19</v>
      </c>
      <c r="C31" s="161" t="s">
        <v>62</v>
      </c>
      <c r="D31" s="166">
        <v>19</v>
      </c>
      <c r="E31" s="165">
        <v>3</v>
      </c>
    </row>
    <row r="32" spans="2:5" ht="15">
      <c r="B32" s="39">
        <v>20</v>
      </c>
      <c r="C32" s="26"/>
      <c r="D32" s="39"/>
      <c r="E32" s="39"/>
    </row>
    <row r="33" spans="2:5" ht="15.75" thickBot="1">
      <c r="B33" s="41">
        <v>21</v>
      </c>
      <c r="C33" s="27"/>
      <c r="D33" s="41"/>
      <c r="E33" s="41"/>
    </row>
    <row r="37" spans="2:5" ht="15.75" thickBot="1">
      <c r="B37" s="106" t="s">
        <v>16</v>
      </c>
      <c r="C37" s="106"/>
      <c r="D37" s="106" t="s">
        <v>35</v>
      </c>
      <c r="E37" s="106" t="s">
        <v>37</v>
      </c>
    </row>
    <row r="38" spans="2:5" ht="15.75" thickBot="1">
      <c r="B38" s="107" t="s">
        <v>1</v>
      </c>
      <c r="C38" s="169" t="s">
        <v>77</v>
      </c>
      <c r="D38" s="169" t="s">
        <v>49</v>
      </c>
      <c r="E38" s="142" t="s">
        <v>63</v>
      </c>
    </row>
    <row r="39" spans="2:5" ht="15.75" thickBot="1">
      <c r="B39" s="107" t="s">
        <v>2</v>
      </c>
      <c r="C39" s="169" t="s">
        <v>78</v>
      </c>
      <c r="D39" s="169" t="s">
        <v>49</v>
      </c>
      <c r="E39" s="142" t="s">
        <v>64</v>
      </c>
    </row>
    <row r="40" spans="2:5" ht="15.75" thickBot="1">
      <c r="B40" s="107" t="s">
        <v>3</v>
      </c>
      <c r="C40" s="169" t="s">
        <v>79</v>
      </c>
      <c r="D40" s="169" t="s">
        <v>80</v>
      </c>
      <c r="E40" s="142" t="s">
        <v>65</v>
      </c>
    </row>
    <row r="42" spans="5:6" ht="12.75">
      <c r="E42" s="268" t="s">
        <v>90</v>
      </c>
      <c r="F42" s="268"/>
    </row>
  </sheetData>
  <sheetProtection/>
  <mergeCells count="6">
    <mergeCell ref="E42:F42"/>
    <mergeCell ref="D11:E11"/>
    <mergeCell ref="C3:E4"/>
    <mergeCell ref="C5:E6"/>
    <mergeCell ref="B8:E8"/>
    <mergeCell ref="B9:E9"/>
  </mergeCells>
  <printOptions/>
  <pageMargins left="0.33" right="0.39" top="0.84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42"/>
  <sheetViews>
    <sheetView zoomScalePageLayoutView="0" workbookViewId="0" topLeftCell="A28">
      <selection activeCell="G42" sqref="G42:H42"/>
    </sheetView>
  </sheetViews>
  <sheetFormatPr defaultColWidth="11.421875" defaultRowHeight="12.75"/>
  <cols>
    <col min="1" max="1" width="11.7109375" style="0" customWidth="1"/>
    <col min="2" max="2" width="4.140625" style="11" customWidth="1"/>
    <col min="3" max="3" width="26.57421875" style="0" customWidth="1"/>
    <col min="4" max="4" width="18.140625" style="0" customWidth="1"/>
    <col min="5" max="5" width="17.7109375" style="0" customWidth="1"/>
    <col min="6" max="6" width="0.5625" style="0" customWidth="1"/>
    <col min="7" max="7" width="13.57421875" style="11" customWidth="1"/>
    <col min="8" max="8" width="5.0039062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5" ht="12.75">
      <c r="C5" s="274" t="s">
        <v>11</v>
      </c>
      <c r="D5" s="274"/>
      <c r="E5" s="274"/>
    </row>
    <row r="6" spans="3:5" ht="12.75">
      <c r="C6" s="274"/>
      <c r="D6" s="274"/>
      <c r="E6" s="274"/>
    </row>
    <row r="7" ht="22.5" customHeight="1"/>
    <row r="8" spans="2:5" ht="12.75">
      <c r="B8" s="275" t="s">
        <v>66</v>
      </c>
      <c r="C8" s="275"/>
      <c r="D8" s="275"/>
      <c r="E8" s="275"/>
    </row>
    <row r="9" spans="2:5" ht="12.75">
      <c r="B9" s="275" t="s">
        <v>11</v>
      </c>
      <c r="C9" s="275"/>
      <c r="D9" s="275"/>
      <c r="E9" s="275"/>
    </row>
    <row r="10" spans="2:5" ht="41.25" customHeight="1" thickBot="1">
      <c r="B10" s="3"/>
      <c r="C10" s="5"/>
      <c r="D10" s="5"/>
      <c r="E10" s="5"/>
    </row>
    <row r="11" spans="2:7" ht="15.75" thickBot="1">
      <c r="B11" s="29" t="s">
        <v>20</v>
      </c>
      <c r="C11" s="31"/>
      <c r="D11" s="272" t="s">
        <v>5</v>
      </c>
      <c r="E11" s="273"/>
      <c r="F11" s="45"/>
      <c r="G11" s="46" t="s">
        <v>24</v>
      </c>
    </row>
    <row r="12" spans="2:7" ht="15.75" thickBot="1">
      <c r="B12" s="30" t="s">
        <v>21</v>
      </c>
      <c r="C12" s="32" t="s">
        <v>0</v>
      </c>
      <c r="D12" s="33" t="s">
        <v>12</v>
      </c>
      <c r="E12" s="37" t="s">
        <v>13</v>
      </c>
      <c r="F12" s="47"/>
      <c r="G12" s="48" t="s">
        <v>25</v>
      </c>
    </row>
    <row r="13" spans="2:7" ht="15">
      <c r="B13" s="171">
        <v>1</v>
      </c>
      <c r="C13" s="202" t="s">
        <v>58</v>
      </c>
      <c r="D13" s="194">
        <v>1</v>
      </c>
      <c r="E13" s="171">
        <v>21</v>
      </c>
      <c r="F13" s="195"/>
      <c r="G13" s="196">
        <v>537</v>
      </c>
    </row>
    <row r="14" spans="2:7" ht="15">
      <c r="B14" s="172">
        <v>2</v>
      </c>
      <c r="C14" s="170" t="s">
        <v>62</v>
      </c>
      <c r="D14" s="197">
        <v>2</v>
      </c>
      <c r="E14" s="172">
        <v>20</v>
      </c>
      <c r="F14" s="198"/>
      <c r="G14" s="199">
        <v>528</v>
      </c>
    </row>
    <row r="15" spans="2:7" ht="15.75" thickBot="1">
      <c r="B15" s="203">
        <v>3</v>
      </c>
      <c r="C15" s="204" t="s">
        <v>56</v>
      </c>
      <c r="D15" s="205">
        <v>3</v>
      </c>
      <c r="E15" s="203">
        <v>19</v>
      </c>
      <c r="F15" s="206"/>
      <c r="G15" s="207">
        <v>526</v>
      </c>
    </row>
    <row r="16" spans="2:7" ht="15.75" thickTop="1">
      <c r="B16" s="43">
        <v>4</v>
      </c>
      <c r="C16" s="24" t="s">
        <v>60</v>
      </c>
      <c r="D16" s="3">
        <v>4</v>
      </c>
      <c r="E16" s="43">
        <v>18</v>
      </c>
      <c r="F16" s="200"/>
      <c r="G16" s="201">
        <v>516</v>
      </c>
    </row>
    <row r="17" spans="2:7" ht="15">
      <c r="B17" s="38">
        <v>5</v>
      </c>
      <c r="C17" s="25" t="s">
        <v>59</v>
      </c>
      <c r="D17" s="35">
        <v>5</v>
      </c>
      <c r="E17" s="38">
        <v>17</v>
      </c>
      <c r="F17" s="102"/>
      <c r="G17" s="44">
        <v>515</v>
      </c>
    </row>
    <row r="18" spans="2:7" ht="15">
      <c r="B18" s="39">
        <v>6</v>
      </c>
      <c r="C18" s="25" t="s">
        <v>54</v>
      </c>
      <c r="D18" s="36">
        <v>6</v>
      </c>
      <c r="E18" s="39">
        <v>16</v>
      </c>
      <c r="F18" s="49"/>
      <c r="G18" s="44">
        <v>509</v>
      </c>
    </row>
    <row r="19" spans="2:7" ht="15">
      <c r="B19" s="39">
        <v>7</v>
      </c>
      <c r="C19" s="25" t="s">
        <v>44</v>
      </c>
      <c r="D19" s="36">
        <v>7</v>
      </c>
      <c r="E19" s="39">
        <v>15</v>
      </c>
      <c r="F19" s="49"/>
      <c r="G19" s="44">
        <v>498</v>
      </c>
    </row>
    <row r="20" spans="2:7" ht="15">
      <c r="B20" s="39">
        <v>8</v>
      </c>
      <c r="C20" s="26" t="s">
        <v>41</v>
      </c>
      <c r="D20" s="36">
        <v>8</v>
      </c>
      <c r="E20" s="39">
        <v>14</v>
      </c>
      <c r="F20" s="49"/>
      <c r="G20" s="44">
        <v>494</v>
      </c>
    </row>
    <row r="21" spans="2:7" ht="15">
      <c r="B21" s="57">
        <v>9</v>
      </c>
      <c r="C21" s="163" t="s">
        <v>49</v>
      </c>
      <c r="D21" s="58">
        <v>9</v>
      </c>
      <c r="E21" s="57">
        <v>13</v>
      </c>
      <c r="F21" s="49"/>
      <c r="G21" s="44">
        <v>488</v>
      </c>
    </row>
    <row r="22" spans="2:7" ht="15">
      <c r="B22" s="39">
        <v>10</v>
      </c>
      <c r="C22" s="25" t="s">
        <v>42</v>
      </c>
      <c r="D22" s="36">
        <v>10</v>
      </c>
      <c r="E22" s="39">
        <v>12</v>
      </c>
      <c r="F22" s="49"/>
      <c r="G22" s="44">
        <v>483</v>
      </c>
    </row>
    <row r="23" spans="2:7" ht="15">
      <c r="B23" s="39">
        <v>11</v>
      </c>
      <c r="C23" s="25" t="s">
        <v>48</v>
      </c>
      <c r="D23" s="36">
        <v>11</v>
      </c>
      <c r="E23" s="39">
        <v>11</v>
      </c>
      <c r="F23" s="49"/>
      <c r="G23" s="44">
        <v>482</v>
      </c>
    </row>
    <row r="24" spans="2:7" ht="15">
      <c r="B24" s="39">
        <v>12</v>
      </c>
      <c r="C24" s="25" t="s">
        <v>45</v>
      </c>
      <c r="D24" s="36">
        <v>12</v>
      </c>
      <c r="E24" s="39">
        <v>10</v>
      </c>
      <c r="F24" s="49"/>
      <c r="G24" s="44">
        <v>481</v>
      </c>
    </row>
    <row r="25" spans="2:7" ht="15">
      <c r="B25" s="39">
        <v>13</v>
      </c>
      <c r="C25" s="25" t="s">
        <v>43</v>
      </c>
      <c r="D25" s="36">
        <v>13</v>
      </c>
      <c r="E25" s="39">
        <v>9</v>
      </c>
      <c r="F25" s="49"/>
      <c r="G25" s="44">
        <v>478</v>
      </c>
    </row>
    <row r="26" spans="2:7" ht="15">
      <c r="B26" s="85">
        <v>14</v>
      </c>
      <c r="C26" s="25" t="s">
        <v>46</v>
      </c>
      <c r="D26" s="84">
        <v>14</v>
      </c>
      <c r="E26" s="85">
        <v>8</v>
      </c>
      <c r="F26" s="49"/>
      <c r="G26" s="103">
        <v>472</v>
      </c>
    </row>
    <row r="27" spans="2:7" ht="15">
      <c r="B27" s="39">
        <v>15</v>
      </c>
      <c r="C27" s="25" t="s">
        <v>40</v>
      </c>
      <c r="D27" s="36">
        <v>15</v>
      </c>
      <c r="E27" s="39">
        <v>7</v>
      </c>
      <c r="F27" s="49"/>
      <c r="G27" s="44">
        <v>470</v>
      </c>
    </row>
    <row r="28" spans="2:7" ht="15">
      <c r="B28" s="38">
        <v>16</v>
      </c>
      <c r="C28" s="25" t="s">
        <v>47</v>
      </c>
      <c r="D28" s="35">
        <v>16</v>
      </c>
      <c r="E28" s="38">
        <v>6</v>
      </c>
      <c r="F28" s="51"/>
      <c r="G28" s="44">
        <v>468</v>
      </c>
    </row>
    <row r="29" spans="2:7" ht="15">
      <c r="B29" s="39">
        <v>17</v>
      </c>
      <c r="C29" s="25" t="s">
        <v>61</v>
      </c>
      <c r="D29" s="36">
        <v>17</v>
      </c>
      <c r="E29" s="39">
        <v>5</v>
      </c>
      <c r="F29" s="49"/>
      <c r="G29" s="44">
        <v>427</v>
      </c>
    </row>
    <row r="30" spans="2:7" ht="15">
      <c r="B30" s="39">
        <v>18</v>
      </c>
      <c r="C30" s="25" t="s">
        <v>55</v>
      </c>
      <c r="D30" s="36">
        <v>18</v>
      </c>
      <c r="E30" s="39">
        <v>4</v>
      </c>
      <c r="F30" s="49"/>
      <c r="G30" s="44">
        <v>400</v>
      </c>
    </row>
    <row r="31" spans="2:7" ht="15">
      <c r="B31" s="85">
        <v>19</v>
      </c>
      <c r="C31" s="161" t="s">
        <v>50</v>
      </c>
      <c r="D31" s="100">
        <v>19</v>
      </c>
      <c r="E31" s="85">
        <v>3</v>
      </c>
      <c r="F31" s="49"/>
      <c r="G31" s="103">
        <v>359</v>
      </c>
    </row>
    <row r="32" spans="2:7" ht="15">
      <c r="B32" s="38">
        <v>20</v>
      </c>
      <c r="C32" s="26" t="s">
        <v>51</v>
      </c>
      <c r="D32" s="19">
        <v>20</v>
      </c>
      <c r="E32" s="38">
        <v>2</v>
      </c>
      <c r="F32" s="49"/>
      <c r="G32" s="44">
        <v>218</v>
      </c>
    </row>
    <row r="33" spans="2:7" ht="15.75" thickBot="1">
      <c r="B33" s="52">
        <v>21</v>
      </c>
      <c r="C33" s="53"/>
      <c r="D33" s="54"/>
      <c r="E33" s="52"/>
      <c r="F33" s="50"/>
      <c r="G33" s="15"/>
    </row>
    <row r="36" spans="2:7" ht="15.75">
      <c r="B36" s="55" t="s">
        <v>16</v>
      </c>
      <c r="D36" s="63" t="s">
        <v>35</v>
      </c>
      <c r="G36" s="108" t="s">
        <v>38</v>
      </c>
    </row>
    <row r="37" spans="2:7" ht="18">
      <c r="B37" s="190" t="s">
        <v>1</v>
      </c>
      <c r="C37" s="191" t="s">
        <v>81</v>
      </c>
      <c r="D37" s="296" t="s">
        <v>56</v>
      </c>
      <c r="E37" s="297"/>
      <c r="F37" s="153"/>
      <c r="G37" s="192">
        <v>146</v>
      </c>
    </row>
    <row r="38" spans="2:7" ht="18">
      <c r="B38" s="193" t="s">
        <v>2</v>
      </c>
      <c r="C38" s="191" t="s">
        <v>82</v>
      </c>
      <c r="D38" s="296" t="s">
        <v>58</v>
      </c>
      <c r="E38" s="297"/>
      <c r="F38" s="153"/>
      <c r="G38" s="192">
        <v>144</v>
      </c>
    </row>
    <row r="39" spans="2:7" ht="18">
      <c r="B39" s="193" t="s">
        <v>3</v>
      </c>
      <c r="C39" s="191" t="s">
        <v>83</v>
      </c>
      <c r="D39" s="296" t="s">
        <v>43</v>
      </c>
      <c r="E39" s="297"/>
      <c r="F39" s="153"/>
      <c r="G39" s="192">
        <v>141</v>
      </c>
    </row>
    <row r="42" spans="7:8" ht="12.75">
      <c r="G42" s="268" t="s">
        <v>90</v>
      </c>
      <c r="H42" s="268"/>
    </row>
  </sheetData>
  <sheetProtection/>
  <mergeCells count="9">
    <mergeCell ref="C3:E4"/>
    <mergeCell ref="C5:E6"/>
    <mergeCell ref="B8:E8"/>
    <mergeCell ref="B9:E9"/>
    <mergeCell ref="G42:H42"/>
    <mergeCell ref="D38:E38"/>
    <mergeCell ref="D39:E39"/>
    <mergeCell ref="D11:E11"/>
    <mergeCell ref="D37:E37"/>
  </mergeCells>
  <printOptions/>
  <pageMargins left="0.24" right="0.23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40"/>
  <sheetViews>
    <sheetView zoomScalePageLayoutView="0" workbookViewId="0" topLeftCell="A11">
      <selection activeCell="E36" sqref="E36:F36"/>
    </sheetView>
  </sheetViews>
  <sheetFormatPr defaultColWidth="11.421875" defaultRowHeight="12.75"/>
  <cols>
    <col min="1" max="1" width="11.421875" style="0" customWidth="1"/>
    <col min="2" max="2" width="4.140625" style="11" customWidth="1"/>
    <col min="3" max="3" width="27.00390625" style="0" customWidth="1"/>
    <col min="4" max="4" width="17.57421875" style="0" customWidth="1"/>
    <col min="5" max="5" width="18.28125" style="0" customWidth="1"/>
    <col min="6" max="6" width="11.421875" style="0" customWidth="1"/>
    <col min="7" max="7" width="3.42187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5" ht="12.75">
      <c r="C5" s="274" t="s">
        <v>11</v>
      </c>
      <c r="D5" s="274"/>
      <c r="E5" s="274"/>
    </row>
    <row r="6" spans="3:5" ht="12.75">
      <c r="C6" s="274"/>
      <c r="D6" s="274"/>
      <c r="E6" s="274"/>
    </row>
    <row r="8" spans="2:5" ht="12.75">
      <c r="B8" s="275" t="s">
        <v>34</v>
      </c>
      <c r="C8" s="275"/>
      <c r="D8" s="275"/>
      <c r="E8" s="275"/>
    </row>
    <row r="9" spans="2:5" ht="12.75">
      <c r="B9" s="275" t="s">
        <v>11</v>
      </c>
      <c r="C9" s="275"/>
      <c r="D9" s="275"/>
      <c r="E9" s="275"/>
    </row>
    <row r="10" spans="2:5" ht="33.75" customHeight="1" thickBot="1">
      <c r="B10" s="3"/>
      <c r="C10" s="5"/>
      <c r="D10" s="5"/>
      <c r="E10" s="5"/>
    </row>
    <row r="11" spans="2:5" ht="15.75" thickBot="1">
      <c r="B11" s="29" t="s">
        <v>20</v>
      </c>
      <c r="C11" s="31"/>
      <c r="D11" s="272" t="s">
        <v>15</v>
      </c>
      <c r="E11" s="273"/>
    </row>
    <row r="12" spans="2:7" ht="15.75" thickBot="1">
      <c r="B12" s="30" t="s">
        <v>21</v>
      </c>
      <c r="C12" s="32" t="s">
        <v>0</v>
      </c>
      <c r="D12" s="64" t="s">
        <v>12</v>
      </c>
      <c r="E12" s="65" t="s">
        <v>13</v>
      </c>
      <c r="G12" s="7"/>
    </row>
    <row r="13" spans="2:7" ht="15">
      <c r="B13" s="160">
        <v>1</v>
      </c>
      <c r="C13" s="161" t="s">
        <v>49</v>
      </c>
      <c r="D13" s="60"/>
      <c r="E13" s="61"/>
      <c r="G13" s="2"/>
    </row>
    <row r="14" spans="2:7" ht="15">
      <c r="B14" s="162">
        <v>2</v>
      </c>
      <c r="C14" s="161" t="s">
        <v>58</v>
      </c>
      <c r="D14" s="58"/>
      <c r="E14" s="57"/>
      <c r="G14" s="2"/>
    </row>
    <row r="15" spans="2:5" ht="15">
      <c r="B15" s="162">
        <v>3</v>
      </c>
      <c r="C15" s="163" t="s">
        <v>62</v>
      </c>
      <c r="D15" s="58"/>
      <c r="E15" s="57"/>
    </row>
    <row r="16" spans="2:5" ht="15">
      <c r="B16" s="164">
        <v>4</v>
      </c>
      <c r="C16" s="163" t="s">
        <v>50</v>
      </c>
      <c r="D16" s="104"/>
      <c r="E16" s="105"/>
    </row>
    <row r="17" spans="2:5" ht="15">
      <c r="B17" s="101">
        <v>5</v>
      </c>
      <c r="C17" s="25" t="s">
        <v>46</v>
      </c>
      <c r="D17" s="84"/>
      <c r="E17" s="85"/>
    </row>
    <row r="18" spans="2:5" ht="15">
      <c r="B18" s="100">
        <v>6</v>
      </c>
      <c r="C18" s="25" t="s">
        <v>57</v>
      </c>
      <c r="D18" s="84"/>
      <c r="E18" s="85"/>
    </row>
    <row r="19" spans="2:5" ht="15">
      <c r="B19" s="100">
        <v>7</v>
      </c>
      <c r="C19" s="25" t="s">
        <v>40</v>
      </c>
      <c r="D19" s="84"/>
      <c r="E19" s="85"/>
    </row>
    <row r="20" spans="2:5" ht="15">
      <c r="B20" s="8">
        <v>8</v>
      </c>
      <c r="C20" s="25" t="s">
        <v>54</v>
      </c>
      <c r="D20" s="36"/>
      <c r="E20" s="39"/>
    </row>
    <row r="21" spans="2:5" ht="15">
      <c r="B21" s="8">
        <v>9</v>
      </c>
      <c r="C21" s="25" t="s">
        <v>42</v>
      </c>
      <c r="D21" s="36"/>
      <c r="E21" s="39"/>
    </row>
    <row r="22" spans="2:5" ht="15">
      <c r="B22" s="8">
        <v>10</v>
      </c>
      <c r="C22" s="25" t="s">
        <v>43</v>
      </c>
      <c r="D22" s="36"/>
      <c r="E22" s="39"/>
    </row>
    <row r="23" spans="2:5" ht="15">
      <c r="B23" s="8">
        <v>11</v>
      </c>
      <c r="C23" s="25" t="s">
        <v>45</v>
      </c>
      <c r="D23" s="36"/>
      <c r="E23" s="39"/>
    </row>
    <row r="24" spans="2:5" ht="15">
      <c r="B24" s="8">
        <v>12</v>
      </c>
      <c r="C24" s="25" t="s">
        <v>47</v>
      </c>
      <c r="D24" s="36"/>
      <c r="E24" s="39"/>
    </row>
    <row r="25" spans="2:5" ht="15">
      <c r="B25" s="8">
        <v>13</v>
      </c>
      <c r="C25" s="25" t="s">
        <v>55</v>
      </c>
      <c r="D25" s="36"/>
      <c r="E25" s="39"/>
    </row>
    <row r="26" spans="2:5" ht="15">
      <c r="B26" s="8">
        <v>14</v>
      </c>
      <c r="C26" s="26" t="s">
        <v>41</v>
      </c>
      <c r="D26" s="36"/>
      <c r="E26" s="39"/>
    </row>
    <row r="27" spans="2:5" ht="15">
      <c r="B27" s="8">
        <v>15</v>
      </c>
      <c r="C27" s="25" t="s">
        <v>44</v>
      </c>
      <c r="D27" s="36"/>
      <c r="E27" s="39"/>
    </row>
    <row r="28" spans="2:5" ht="15">
      <c r="B28" s="19">
        <v>16</v>
      </c>
      <c r="C28" s="25" t="s">
        <v>48</v>
      </c>
      <c r="D28" s="35"/>
      <c r="E28" s="38"/>
    </row>
    <row r="29" spans="2:5" ht="15">
      <c r="B29" s="8">
        <v>17</v>
      </c>
      <c r="C29" s="25" t="s">
        <v>60</v>
      </c>
      <c r="D29" s="36"/>
      <c r="E29" s="39"/>
    </row>
    <row r="30" spans="2:5" ht="15">
      <c r="B30" s="21">
        <v>18</v>
      </c>
      <c r="C30" s="26" t="s">
        <v>51</v>
      </c>
      <c r="D30" s="35"/>
      <c r="E30" s="38"/>
    </row>
    <row r="31" spans="2:5" ht="15">
      <c r="B31" s="8">
        <v>19</v>
      </c>
      <c r="C31" s="24" t="s">
        <v>59</v>
      </c>
      <c r="D31" s="36"/>
      <c r="E31" s="39"/>
    </row>
    <row r="32" spans="2:5" ht="15">
      <c r="B32" s="8">
        <v>20</v>
      </c>
      <c r="C32" s="25" t="s">
        <v>56</v>
      </c>
      <c r="D32" s="8"/>
      <c r="E32" s="39"/>
    </row>
    <row r="33" spans="2:5" ht="15.75" thickBot="1">
      <c r="B33" s="20"/>
      <c r="C33" s="42"/>
      <c r="D33" s="40"/>
      <c r="E33" s="41"/>
    </row>
    <row r="36" spans="5:6" ht="12.75">
      <c r="E36" s="268" t="s">
        <v>90</v>
      </c>
      <c r="F36" s="268"/>
    </row>
    <row r="37" ht="12.75">
      <c r="B37"/>
    </row>
    <row r="38" ht="14.25">
      <c r="B38" s="7"/>
    </row>
    <row r="39" ht="12.75">
      <c r="B39" s="2"/>
    </row>
    <row r="40" ht="12.75">
      <c r="B40" s="2"/>
    </row>
  </sheetData>
  <sheetProtection/>
  <mergeCells count="6">
    <mergeCell ref="E36:F36"/>
    <mergeCell ref="D11:E11"/>
    <mergeCell ref="C3:E4"/>
    <mergeCell ref="C5:E6"/>
    <mergeCell ref="B8:E8"/>
    <mergeCell ref="B9:E9"/>
  </mergeCells>
  <printOptions/>
  <pageMargins left="0.24" right="0.28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36"/>
  <sheetViews>
    <sheetView zoomScalePageLayoutView="0" workbookViewId="0" topLeftCell="A12">
      <selection activeCell="E36" sqref="E36:F36"/>
    </sheetView>
  </sheetViews>
  <sheetFormatPr defaultColWidth="11.421875" defaultRowHeight="12.75"/>
  <cols>
    <col min="1" max="1" width="4.8515625" style="0" customWidth="1"/>
    <col min="2" max="2" width="4.7109375" style="11" customWidth="1"/>
    <col min="3" max="3" width="27.421875" style="0" customWidth="1"/>
    <col min="4" max="4" width="18.28125" style="0" customWidth="1"/>
    <col min="5" max="5" width="18.14062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5" ht="12.75">
      <c r="C5" s="274" t="s">
        <v>11</v>
      </c>
      <c r="D5" s="274"/>
      <c r="E5" s="274"/>
    </row>
    <row r="6" spans="3:5" ht="12.75">
      <c r="C6" s="274"/>
      <c r="D6" s="274"/>
      <c r="E6" s="274"/>
    </row>
    <row r="8" spans="2:5" ht="12.75">
      <c r="B8" s="275" t="s">
        <v>66</v>
      </c>
      <c r="C8" s="275"/>
      <c r="D8" s="275"/>
      <c r="E8" s="275"/>
    </row>
    <row r="9" spans="2:5" ht="12.75">
      <c r="B9" s="275" t="s">
        <v>11</v>
      </c>
      <c r="C9" s="275"/>
      <c r="D9" s="275"/>
      <c r="E9" s="275"/>
    </row>
    <row r="10" spans="2:5" ht="30" customHeight="1" thickBot="1">
      <c r="B10" s="3"/>
      <c r="C10" s="5"/>
      <c r="D10" s="5"/>
      <c r="E10" s="5"/>
    </row>
    <row r="11" spans="2:5" ht="15.75" thickBot="1">
      <c r="B11" s="29" t="s">
        <v>20</v>
      </c>
      <c r="C11" s="31"/>
      <c r="D11" s="272" t="s">
        <v>23</v>
      </c>
      <c r="E11" s="273"/>
    </row>
    <row r="12" spans="2:5" ht="15.75" thickBot="1">
      <c r="B12" s="30" t="s">
        <v>21</v>
      </c>
      <c r="C12" s="32" t="s">
        <v>0</v>
      </c>
      <c r="D12" s="64" t="s">
        <v>12</v>
      </c>
      <c r="E12" s="65" t="s">
        <v>13</v>
      </c>
    </row>
    <row r="13" spans="2:5" ht="15">
      <c r="B13" s="183">
        <v>1</v>
      </c>
      <c r="C13" s="56" t="s">
        <v>40</v>
      </c>
      <c r="D13" s="184">
        <v>1</v>
      </c>
      <c r="E13" s="171">
        <v>21</v>
      </c>
    </row>
    <row r="14" spans="2:5" ht="15">
      <c r="B14" s="182">
        <v>2</v>
      </c>
      <c r="C14" s="59" t="s">
        <v>42</v>
      </c>
      <c r="D14" s="181">
        <v>2</v>
      </c>
      <c r="E14" s="172">
        <v>20</v>
      </c>
    </row>
    <row r="15" spans="2:5" ht="15.75" thickBot="1">
      <c r="B15" s="185">
        <v>3</v>
      </c>
      <c r="C15" s="186" t="s">
        <v>49</v>
      </c>
      <c r="D15" s="187">
        <v>3</v>
      </c>
      <c r="E15" s="188">
        <v>19</v>
      </c>
    </row>
    <row r="16" spans="2:5" ht="15.75" thickTop="1">
      <c r="B16" s="78">
        <v>4</v>
      </c>
      <c r="C16" s="24" t="s">
        <v>48</v>
      </c>
      <c r="D16" s="34">
        <v>4</v>
      </c>
      <c r="E16" s="43">
        <v>18</v>
      </c>
    </row>
    <row r="17" spans="2:5" ht="15">
      <c r="B17" s="19">
        <v>5</v>
      </c>
      <c r="C17" s="25" t="s">
        <v>43</v>
      </c>
      <c r="D17" s="34">
        <v>5</v>
      </c>
      <c r="E17" s="39">
        <v>17</v>
      </c>
    </row>
    <row r="18" spans="2:5" ht="15">
      <c r="B18" s="8">
        <v>6</v>
      </c>
      <c r="C18" s="25" t="s">
        <v>59</v>
      </c>
      <c r="D18" s="34">
        <v>6</v>
      </c>
      <c r="E18" s="39">
        <v>16</v>
      </c>
    </row>
    <row r="19" spans="2:5" ht="15">
      <c r="B19" s="8">
        <v>7</v>
      </c>
      <c r="C19" s="25" t="s">
        <v>55</v>
      </c>
      <c r="D19" s="34">
        <v>7</v>
      </c>
      <c r="E19" s="38">
        <v>15</v>
      </c>
    </row>
    <row r="20" spans="2:5" ht="15">
      <c r="B20" s="8">
        <v>8</v>
      </c>
      <c r="C20" s="25" t="s">
        <v>46</v>
      </c>
      <c r="D20" s="34">
        <v>8</v>
      </c>
      <c r="E20" s="38">
        <v>14</v>
      </c>
    </row>
    <row r="21" spans="2:5" ht="15">
      <c r="B21" s="8">
        <v>9</v>
      </c>
      <c r="C21" s="25" t="s">
        <v>47</v>
      </c>
      <c r="D21" s="34">
        <v>9</v>
      </c>
      <c r="E21" s="39">
        <v>13</v>
      </c>
    </row>
    <row r="22" spans="2:5" ht="15">
      <c r="B22" s="62">
        <v>10</v>
      </c>
      <c r="C22" s="163" t="s">
        <v>62</v>
      </c>
      <c r="D22" s="189">
        <v>10</v>
      </c>
      <c r="E22" s="168">
        <v>12</v>
      </c>
    </row>
    <row r="23" spans="2:5" ht="15">
      <c r="B23" s="8">
        <v>11</v>
      </c>
      <c r="C23" s="163" t="s">
        <v>50</v>
      </c>
      <c r="D23" s="34">
        <v>11</v>
      </c>
      <c r="E23" s="39">
        <v>11</v>
      </c>
    </row>
    <row r="24" spans="2:5" ht="15">
      <c r="B24" s="8">
        <v>12</v>
      </c>
      <c r="C24" s="25" t="s">
        <v>44</v>
      </c>
      <c r="D24" s="34">
        <v>12</v>
      </c>
      <c r="E24" s="39">
        <v>10</v>
      </c>
    </row>
    <row r="25" spans="2:5" ht="15">
      <c r="B25" s="62">
        <v>13</v>
      </c>
      <c r="C25" s="163" t="s">
        <v>58</v>
      </c>
      <c r="D25" s="189">
        <v>13</v>
      </c>
      <c r="E25" s="168">
        <v>9</v>
      </c>
    </row>
    <row r="26" spans="2:5" ht="15">
      <c r="B26" s="8">
        <v>14</v>
      </c>
      <c r="C26" s="25" t="s">
        <v>54</v>
      </c>
      <c r="D26" s="34">
        <v>14</v>
      </c>
      <c r="E26" s="39">
        <v>8</v>
      </c>
    </row>
    <row r="27" spans="2:5" ht="15">
      <c r="B27" s="8">
        <v>15</v>
      </c>
      <c r="C27" s="25" t="s">
        <v>57</v>
      </c>
      <c r="D27" s="34">
        <v>15</v>
      </c>
      <c r="E27" s="39">
        <v>7</v>
      </c>
    </row>
    <row r="28" spans="2:5" ht="15">
      <c r="B28" s="19">
        <v>16</v>
      </c>
      <c r="C28" s="25" t="s">
        <v>45</v>
      </c>
      <c r="D28" s="34">
        <v>16</v>
      </c>
      <c r="E28" s="39">
        <v>6</v>
      </c>
    </row>
    <row r="29" spans="2:5" ht="15">
      <c r="B29" s="8">
        <v>17</v>
      </c>
      <c r="C29" s="26" t="s">
        <v>41</v>
      </c>
      <c r="D29" s="34">
        <v>17</v>
      </c>
      <c r="E29" s="39">
        <v>5</v>
      </c>
    </row>
    <row r="30" spans="2:5" ht="15">
      <c r="B30" s="8">
        <v>18</v>
      </c>
      <c r="C30" s="25" t="s">
        <v>56</v>
      </c>
      <c r="D30" s="34">
        <v>18</v>
      </c>
      <c r="E30" s="39">
        <v>4</v>
      </c>
    </row>
    <row r="31" spans="2:5" ht="15">
      <c r="B31" s="8">
        <v>19</v>
      </c>
      <c r="C31" s="24" t="s">
        <v>60</v>
      </c>
      <c r="D31" s="34">
        <v>19</v>
      </c>
      <c r="E31" s="39">
        <v>3</v>
      </c>
    </row>
    <row r="32" spans="2:5" ht="15">
      <c r="B32" s="8">
        <v>20</v>
      </c>
      <c r="C32" s="25" t="s">
        <v>61</v>
      </c>
      <c r="D32" s="3">
        <v>20</v>
      </c>
      <c r="E32" s="39">
        <v>2</v>
      </c>
    </row>
    <row r="33" spans="2:5" ht="15.75" thickBot="1">
      <c r="B33" s="20">
        <v>21</v>
      </c>
      <c r="C33" s="42" t="s">
        <v>51</v>
      </c>
      <c r="D33" s="180">
        <v>21</v>
      </c>
      <c r="E33" s="41">
        <v>1</v>
      </c>
    </row>
    <row r="34" ht="12.75">
      <c r="B34" s="18"/>
    </row>
    <row r="36" spans="5:6" ht="12.75">
      <c r="E36" s="268" t="s">
        <v>90</v>
      </c>
      <c r="F36" s="268"/>
    </row>
  </sheetData>
  <sheetProtection/>
  <mergeCells count="6">
    <mergeCell ref="E36:F36"/>
    <mergeCell ref="D11:E11"/>
    <mergeCell ref="C3:E4"/>
    <mergeCell ref="C5:E6"/>
    <mergeCell ref="B8:E8"/>
    <mergeCell ref="B9:E9"/>
  </mergeCells>
  <printOptions/>
  <pageMargins left="0.49" right="0.23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40"/>
  <sheetViews>
    <sheetView zoomScalePageLayoutView="0" workbookViewId="0" topLeftCell="A11">
      <selection activeCell="E36" sqref="E36:F36"/>
    </sheetView>
  </sheetViews>
  <sheetFormatPr defaultColWidth="11.421875" defaultRowHeight="12.75"/>
  <cols>
    <col min="1" max="1" width="6.00390625" style="0" customWidth="1"/>
    <col min="2" max="2" width="5.28125" style="11" customWidth="1"/>
    <col min="3" max="3" width="27.421875" style="0" customWidth="1"/>
    <col min="4" max="5" width="18.28125" style="0" customWidth="1"/>
    <col min="6" max="6" width="9.28125" style="0" customWidth="1"/>
    <col min="7" max="7" width="4.710937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9" ht="12.75">
      <c r="C5" s="274" t="s">
        <v>11</v>
      </c>
      <c r="D5" s="274"/>
      <c r="E5" s="274"/>
      <c r="I5" s="9"/>
    </row>
    <row r="6" spans="3:5" ht="12.75">
      <c r="C6" s="274"/>
      <c r="D6" s="274"/>
      <c r="E6" s="274"/>
    </row>
    <row r="8" spans="2:5" ht="12.75">
      <c r="B8" s="275" t="s">
        <v>66</v>
      </c>
      <c r="C8" s="275"/>
      <c r="D8" s="275"/>
      <c r="E8" s="275"/>
    </row>
    <row r="9" spans="2:5" ht="12.75">
      <c r="B9" s="275" t="s">
        <v>11</v>
      </c>
      <c r="C9" s="275"/>
      <c r="D9" s="275"/>
      <c r="E9" s="275"/>
    </row>
    <row r="10" spans="2:5" ht="30" customHeight="1" thickBot="1">
      <c r="B10" s="3"/>
      <c r="C10" s="5"/>
      <c r="D10" s="5"/>
      <c r="E10" s="5"/>
    </row>
    <row r="11" spans="2:5" ht="15.75" thickBot="1">
      <c r="B11" s="29" t="s">
        <v>20</v>
      </c>
      <c r="C11" s="31"/>
      <c r="D11" s="272" t="s">
        <v>19</v>
      </c>
      <c r="E11" s="273"/>
    </row>
    <row r="12" spans="2:7" ht="15.75" thickBot="1">
      <c r="B12" s="30" t="s">
        <v>21</v>
      </c>
      <c r="C12" s="32" t="s">
        <v>0</v>
      </c>
      <c r="D12" s="33" t="s">
        <v>12</v>
      </c>
      <c r="E12" s="37" t="s">
        <v>13</v>
      </c>
      <c r="G12" s="7"/>
    </row>
    <row r="13" spans="2:7" s="13" customFormat="1" ht="15">
      <c r="B13" s="228">
        <v>1</v>
      </c>
      <c r="C13" s="202" t="s">
        <v>49</v>
      </c>
      <c r="D13" s="194">
        <v>1</v>
      </c>
      <c r="E13" s="171">
        <v>21</v>
      </c>
      <c r="G13" s="86"/>
    </row>
    <row r="14" spans="2:7" s="13" customFormat="1" ht="15.75">
      <c r="B14" s="229">
        <v>2</v>
      </c>
      <c r="C14" s="247" t="s">
        <v>51</v>
      </c>
      <c r="D14" s="197">
        <v>2</v>
      </c>
      <c r="E14" s="172">
        <v>20</v>
      </c>
      <c r="G14" s="86"/>
    </row>
    <row r="15" spans="2:5" ht="15.75" thickBot="1">
      <c r="B15" s="185">
        <v>3</v>
      </c>
      <c r="C15" s="204" t="s">
        <v>40</v>
      </c>
      <c r="D15" s="205">
        <v>3</v>
      </c>
      <c r="E15" s="203">
        <v>19</v>
      </c>
    </row>
    <row r="16" spans="2:5" s="13" customFormat="1" ht="15.75" thickTop="1">
      <c r="B16" s="248">
        <v>4</v>
      </c>
      <c r="C16" s="24" t="s">
        <v>48</v>
      </c>
      <c r="D16" s="34">
        <v>4</v>
      </c>
      <c r="E16" s="249">
        <v>18</v>
      </c>
    </row>
    <row r="17" spans="2:5" ht="15">
      <c r="B17" s="100">
        <v>5</v>
      </c>
      <c r="C17" s="25" t="s">
        <v>54</v>
      </c>
      <c r="D17" s="87">
        <v>5</v>
      </c>
      <c r="E17" s="88">
        <v>17</v>
      </c>
    </row>
    <row r="18" spans="2:5" ht="15">
      <c r="B18" s="100">
        <v>6</v>
      </c>
      <c r="C18" s="25" t="s">
        <v>59</v>
      </c>
      <c r="D18" s="84">
        <v>6</v>
      </c>
      <c r="E18" s="85">
        <v>16</v>
      </c>
    </row>
    <row r="19" spans="2:5" ht="15">
      <c r="B19" s="100">
        <v>7</v>
      </c>
      <c r="C19" s="25" t="s">
        <v>46</v>
      </c>
      <c r="D19" s="84">
        <v>7</v>
      </c>
      <c r="E19" s="85">
        <v>15</v>
      </c>
    </row>
    <row r="20" spans="2:5" ht="15">
      <c r="B20" s="100">
        <v>8</v>
      </c>
      <c r="C20" s="25" t="s">
        <v>61</v>
      </c>
      <c r="D20" s="84">
        <v>8</v>
      </c>
      <c r="E20" s="85">
        <v>14</v>
      </c>
    </row>
    <row r="21" spans="2:5" ht="15">
      <c r="B21" s="100">
        <v>9</v>
      </c>
      <c r="C21" s="25" t="s">
        <v>47</v>
      </c>
      <c r="D21" s="84">
        <v>9</v>
      </c>
      <c r="E21" s="85">
        <v>13</v>
      </c>
    </row>
    <row r="22" spans="2:5" ht="15">
      <c r="B22" s="19">
        <v>10</v>
      </c>
      <c r="C22" s="25" t="s">
        <v>45</v>
      </c>
      <c r="D22" s="35">
        <v>10</v>
      </c>
      <c r="E22" s="38">
        <v>12</v>
      </c>
    </row>
    <row r="23" spans="2:5" ht="15">
      <c r="B23" s="100">
        <v>11</v>
      </c>
      <c r="C23" s="25" t="s">
        <v>44</v>
      </c>
      <c r="D23" s="84">
        <v>11</v>
      </c>
      <c r="E23" s="85">
        <v>11</v>
      </c>
    </row>
    <row r="24" spans="2:5" ht="15">
      <c r="B24" s="100">
        <v>12</v>
      </c>
      <c r="C24" s="163" t="s">
        <v>50</v>
      </c>
      <c r="D24" s="84">
        <v>12</v>
      </c>
      <c r="E24" s="85">
        <v>10</v>
      </c>
    </row>
    <row r="25" spans="2:5" ht="15">
      <c r="B25" s="100">
        <v>13</v>
      </c>
      <c r="C25" s="25" t="s">
        <v>43</v>
      </c>
      <c r="D25" s="84">
        <v>13</v>
      </c>
      <c r="E25" s="85">
        <v>9</v>
      </c>
    </row>
    <row r="26" spans="2:5" ht="15">
      <c r="B26" s="100">
        <v>14</v>
      </c>
      <c r="C26" s="26" t="s">
        <v>41</v>
      </c>
      <c r="D26" s="84">
        <v>14</v>
      </c>
      <c r="E26" s="85">
        <v>8</v>
      </c>
    </row>
    <row r="27" spans="2:5" ht="15">
      <c r="B27" s="100">
        <v>15</v>
      </c>
      <c r="C27" s="25" t="s">
        <v>42</v>
      </c>
      <c r="D27" s="84">
        <v>15</v>
      </c>
      <c r="E27" s="85">
        <v>7</v>
      </c>
    </row>
    <row r="28" spans="2:5" ht="15">
      <c r="B28" s="19">
        <v>16</v>
      </c>
      <c r="C28" s="25" t="s">
        <v>60</v>
      </c>
      <c r="D28" s="35">
        <v>16</v>
      </c>
      <c r="E28" s="38">
        <v>6</v>
      </c>
    </row>
    <row r="29" spans="2:5" ht="15">
      <c r="B29" s="100">
        <v>17</v>
      </c>
      <c r="C29" s="25" t="s">
        <v>56</v>
      </c>
      <c r="D29" s="84">
        <v>17</v>
      </c>
      <c r="E29" s="85">
        <v>5</v>
      </c>
    </row>
    <row r="30" spans="2:5" ht="15">
      <c r="B30" s="100">
        <v>18</v>
      </c>
      <c r="C30" s="163" t="s">
        <v>62</v>
      </c>
      <c r="D30" s="84">
        <v>18</v>
      </c>
      <c r="E30" s="85">
        <v>4</v>
      </c>
    </row>
    <row r="31" spans="2:5" ht="15">
      <c r="B31" s="100">
        <v>19</v>
      </c>
      <c r="C31" s="161" t="s">
        <v>58</v>
      </c>
      <c r="D31" s="243">
        <v>19</v>
      </c>
      <c r="E31" s="88">
        <v>3</v>
      </c>
    </row>
    <row r="32" spans="2:5" ht="15">
      <c r="B32" s="100">
        <v>20</v>
      </c>
      <c r="C32" s="25"/>
      <c r="D32" s="84"/>
      <c r="E32" s="85"/>
    </row>
    <row r="33" spans="2:5" ht="15.75" thickBot="1">
      <c r="B33" s="244">
        <v>21</v>
      </c>
      <c r="C33" s="27"/>
      <c r="D33" s="245"/>
      <c r="E33" s="246"/>
    </row>
    <row r="36" spans="5:6" ht="12.75">
      <c r="E36" s="268" t="s">
        <v>90</v>
      </c>
      <c r="F36" s="268"/>
    </row>
    <row r="37" spans="2:5" ht="12.75">
      <c r="B37" s="63"/>
      <c r="C37" s="63"/>
      <c r="D37" s="63"/>
      <c r="E37" s="63"/>
    </row>
    <row r="38" spans="2:5" ht="15">
      <c r="B38" s="70"/>
      <c r="C38" s="71"/>
      <c r="D38" s="298"/>
      <c r="E38" s="298"/>
    </row>
    <row r="39" spans="2:5" ht="12.75">
      <c r="B39" s="72"/>
      <c r="C39" s="71"/>
      <c r="D39" s="298"/>
      <c r="E39" s="298"/>
    </row>
    <row r="40" spans="2:5" ht="12.75">
      <c r="B40" s="72"/>
      <c r="C40" s="71"/>
      <c r="D40" s="298"/>
      <c r="E40" s="298"/>
    </row>
  </sheetData>
  <sheetProtection/>
  <mergeCells count="9">
    <mergeCell ref="C3:E4"/>
    <mergeCell ref="C5:E6"/>
    <mergeCell ref="B8:E8"/>
    <mergeCell ref="B9:E9"/>
    <mergeCell ref="D38:E38"/>
    <mergeCell ref="D40:E40"/>
    <mergeCell ref="D39:E39"/>
    <mergeCell ref="D11:E11"/>
    <mergeCell ref="E36:F36"/>
  </mergeCells>
  <printOptions/>
  <pageMargins left="0.43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17">
      <selection activeCell="I40" sqref="I40"/>
    </sheetView>
  </sheetViews>
  <sheetFormatPr defaultColWidth="11.421875" defaultRowHeight="12.75"/>
  <cols>
    <col min="1" max="1" width="6.00390625" style="0" customWidth="1"/>
    <col min="2" max="2" width="5.28125" style="11" customWidth="1"/>
    <col min="3" max="3" width="27.421875" style="0" customWidth="1"/>
    <col min="4" max="4" width="18.28125" style="0" customWidth="1"/>
    <col min="5" max="5" width="6.140625" style="0" customWidth="1"/>
    <col min="6" max="7" width="6.421875" style="0" customWidth="1"/>
    <col min="8" max="8" width="7.421875" style="0" customWidth="1"/>
  </cols>
  <sheetData>
    <row r="3" spans="3:5" ht="12.75">
      <c r="C3" s="274" t="s">
        <v>10</v>
      </c>
      <c r="D3" s="274"/>
      <c r="E3" s="274"/>
    </row>
    <row r="4" spans="3:5" ht="12.75">
      <c r="C4" s="274"/>
      <c r="D4" s="274"/>
      <c r="E4" s="274"/>
    </row>
    <row r="5" spans="3:9" ht="19.5" customHeight="1">
      <c r="C5" s="81" t="s">
        <v>11</v>
      </c>
      <c r="D5" s="81"/>
      <c r="E5" s="81"/>
      <c r="F5" s="80"/>
      <c r="I5" s="9"/>
    </row>
    <row r="6" spans="3:6" ht="3" customHeight="1">
      <c r="C6" s="81"/>
      <c r="D6" s="81"/>
      <c r="E6" s="81"/>
      <c r="F6" s="80"/>
    </row>
    <row r="8" spans="2:5" ht="12.75">
      <c r="B8" s="82" t="s">
        <v>66</v>
      </c>
      <c r="C8" s="82"/>
      <c r="D8" s="82"/>
      <c r="E8" s="82"/>
    </row>
    <row r="9" spans="2:5" ht="12.75">
      <c r="B9" s="275" t="s">
        <v>11</v>
      </c>
      <c r="C9" s="275"/>
      <c r="D9" s="275"/>
      <c r="E9" s="275"/>
    </row>
    <row r="10" spans="2:5" ht="30" customHeight="1" thickBot="1">
      <c r="B10" s="3"/>
      <c r="C10" s="5"/>
      <c r="D10" s="1"/>
      <c r="E10" s="1"/>
    </row>
    <row r="11" spans="2:8" ht="15.75" thickBot="1">
      <c r="B11" s="29" t="s">
        <v>20</v>
      </c>
      <c r="C11" s="73"/>
      <c r="D11" s="77" t="s">
        <v>26</v>
      </c>
      <c r="E11" s="272" t="s">
        <v>27</v>
      </c>
      <c r="F11" s="299"/>
      <c r="G11" s="299"/>
      <c r="H11" s="273"/>
    </row>
    <row r="12" spans="2:8" ht="15.75" thickBot="1">
      <c r="B12" s="30" t="s">
        <v>21</v>
      </c>
      <c r="C12" s="76" t="s">
        <v>0</v>
      </c>
      <c r="D12" s="74" t="s">
        <v>12</v>
      </c>
      <c r="E12" s="37" t="s">
        <v>29</v>
      </c>
      <c r="F12" s="75" t="s">
        <v>30</v>
      </c>
      <c r="G12" s="109" t="s">
        <v>31</v>
      </c>
      <c r="H12" s="75" t="s">
        <v>28</v>
      </c>
    </row>
    <row r="13" spans="2:8" ht="15">
      <c r="B13" s="215">
        <v>1</v>
      </c>
      <c r="C13" s="216" t="s">
        <v>40</v>
      </c>
      <c r="D13" s="211">
        <v>1</v>
      </c>
      <c r="E13" s="215">
        <v>349</v>
      </c>
      <c r="F13" s="217">
        <v>341</v>
      </c>
      <c r="G13" s="218">
        <v>387</v>
      </c>
      <c r="H13" s="217">
        <f aca="true" t="shared" si="0" ref="H13:H33">SUM(E13:G13)</f>
        <v>1077</v>
      </c>
    </row>
    <row r="14" spans="2:8" ht="15">
      <c r="B14" s="219">
        <v>2</v>
      </c>
      <c r="C14" s="220" t="s">
        <v>44</v>
      </c>
      <c r="D14" s="89">
        <v>2</v>
      </c>
      <c r="E14" s="90">
        <v>393</v>
      </c>
      <c r="F14" s="91">
        <v>294</v>
      </c>
      <c r="G14" s="92">
        <v>338</v>
      </c>
      <c r="H14" s="83">
        <f t="shared" si="0"/>
        <v>1025</v>
      </c>
    </row>
    <row r="15" spans="2:8" ht="15.75" thickBot="1">
      <c r="B15" s="221">
        <v>3</v>
      </c>
      <c r="C15" s="222" t="s">
        <v>43</v>
      </c>
      <c r="D15" s="212">
        <v>3</v>
      </c>
      <c r="E15" s="221">
        <v>408</v>
      </c>
      <c r="F15" s="223">
        <v>254</v>
      </c>
      <c r="G15" s="224">
        <v>292</v>
      </c>
      <c r="H15" s="223">
        <f t="shared" si="0"/>
        <v>954</v>
      </c>
    </row>
    <row r="16" spans="1:8" s="94" customFormat="1" ht="14.25">
      <c r="A16" s="93"/>
      <c r="B16" s="159">
        <v>4</v>
      </c>
      <c r="C16" s="156" t="s">
        <v>45</v>
      </c>
      <c r="D16" s="214">
        <v>4</v>
      </c>
      <c r="E16" s="90">
        <v>289</v>
      </c>
      <c r="F16" s="91">
        <v>339</v>
      </c>
      <c r="G16" s="92">
        <v>277</v>
      </c>
      <c r="H16" s="83">
        <f t="shared" si="0"/>
        <v>905</v>
      </c>
    </row>
    <row r="17" spans="2:8" s="94" customFormat="1" ht="14.25">
      <c r="B17" s="158">
        <v>5</v>
      </c>
      <c r="C17" s="155" t="s">
        <v>51</v>
      </c>
      <c r="D17" s="127">
        <v>5</v>
      </c>
      <c r="E17" s="126">
        <v>267</v>
      </c>
      <c r="F17" s="128">
        <v>285</v>
      </c>
      <c r="G17" s="129">
        <v>293</v>
      </c>
      <c r="H17" s="128">
        <f t="shared" si="0"/>
        <v>845</v>
      </c>
    </row>
    <row r="18" spans="2:8" s="94" customFormat="1" ht="14.25">
      <c r="B18" s="123">
        <v>6</v>
      </c>
      <c r="C18" s="156" t="s">
        <v>41</v>
      </c>
      <c r="D18" s="110">
        <v>6</v>
      </c>
      <c r="E18" s="123">
        <v>224</v>
      </c>
      <c r="F18" s="124">
        <v>279</v>
      </c>
      <c r="G18" s="125">
        <v>332</v>
      </c>
      <c r="H18" s="124">
        <f t="shared" si="0"/>
        <v>835</v>
      </c>
    </row>
    <row r="19" spans="2:8" s="94" customFormat="1" ht="14.25">
      <c r="B19" s="123">
        <v>7</v>
      </c>
      <c r="C19" s="156" t="s">
        <v>48</v>
      </c>
      <c r="D19" s="110">
        <v>7</v>
      </c>
      <c r="E19" s="123">
        <v>262</v>
      </c>
      <c r="F19" s="124">
        <v>288</v>
      </c>
      <c r="G19" s="125">
        <v>253</v>
      </c>
      <c r="H19" s="124">
        <f t="shared" si="0"/>
        <v>803</v>
      </c>
    </row>
    <row r="20" spans="2:8" s="94" customFormat="1" ht="14.25">
      <c r="B20" s="121">
        <v>8</v>
      </c>
      <c r="C20" s="154" t="s">
        <v>50</v>
      </c>
      <c r="D20" s="122">
        <v>8</v>
      </c>
      <c r="E20" s="123">
        <v>230</v>
      </c>
      <c r="F20" s="124">
        <v>241</v>
      </c>
      <c r="G20" s="125">
        <v>267</v>
      </c>
      <c r="H20" s="124">
        <f t="shared" si="0"/>
        <v>738</v>
      </c>
    </row>
    <row r="21" spans="2:8" s="94" customFormat="1" ht="14.25">
      <c r="B21" s="123">
        <v>9</v>
      </c>
      <c r="C21" s="156" t="s">
        <v>46</v>
      </c>
      <c r="D21" s="110">
        <v>9</v>
      </c>
      <c r="E21" s="123">
        <v>180</v>
      </c>
      <c r="F21" s="124">
        <v>261</v>
      </c>
      <c r="G21" s="125">
        <v>245</v>
      </c>
      <c r="H21" s="124">
        <f t="shared" si="0"/>
        <v>686</v>
      </c>
    </row>
    <row r="22" spans="2:8" s="94" customFormat="1" ht="14.25">
      <c r="B22" s="130">
        <v>10</v>
      </c>
      <c r="C22" s="156" t="s">
        <v>49</v>
      </c>
      <c r="D22" s="110">
        <v>10</v>
      </c>
      <c r="E22" s="123">
        <v>244</v>
      </c>
      <c r="F22" s="124">
        <v>188</v>
      </c>
      <c r="G22" s="125">
        <v>223</v>
      </c>
      <c r="H22" s="124">
        <f t="shared" si="0"/>
        <v>655</v>
      </c>
    </row>
    <row r="23" spans="2:8" ht="15" thickBot="1">
      <c r="B23" s="131">
        <v>11</v>
      </c>
      <c r="C23" s="157" t="s">
        <v>42</v>
      </c>
      <c r="D23" s="132">
        <v>11</v>
      </c>
      <c r="E23" s="131">
        <v>149</v>
      </c>
      <c r="F23" s="133">
        <v>243</v>
      </c>
      <c r="G23" s="134">
        <v>197</v>
      </c>
      <c r="H23" s="133">
        <f t="shared" si="0"/>
        <v>589</v>
      </c>
    </row>
    <row r="24" spans="2:8" ht="14.25">
      <c r="B24" s="159">
        <v>12</v>
      </c>
      <c r="C24" s="156" t="s">
        <v>55</v>
      </c>
      <c r="D24" s="213">
        <v>12</v>
      </c>
      <c r="E24" s="90">
        <v>275</v>
      </c>
      <c r="F24" s="91"/>
      <c r="G24" s="92"/>
      <c r="H24" s="83">
        <f t="shared" si="0"/>
        <v>275</v>
      </c>
    </row>
    <row r="25" spans="2:8" ht="14.25">
      <c r="B25" s="123">
        <v>6</v>
      </c>
      <c r="C25" s="156" t="s">
        <v>59</v>
      </c>
      <c r="D25" s="110"/>
      <c r="E25" s="123"/>
      <c r="F25" s="124"/>
      <c r="G25" s="125"/>
      <c r="H25" s="124">
        <f t="shared" si="0"/>
        <v>0</v>
      </c>
    </row>
    <row r="26" spans="2:8" ht="14.25">
      <c r="B26" s="123">
        <v>13</v>
      </c>
      <c r="C26" s="156" t="s">
        <v>61</v>
      </c>
      <c r="D26" s="110"/>
      <c r="E26" s="123"/>
      <c r="F26" s="124"/>
      <c r="G26" s="125"/>
      <c r="H26" s="124">
        <f t="shared" si="0"/>
        <v>0</v>
      </c>
    </row>
    <row r="27" spans="2:8" ht="14.25">
      <c r="B27" s="123">
        <v>14</v>
      </c>
      <c r="C27" s="156" t="s">
        <v>56</v>
      </c>
      <c r="D27" s="110"/>
      <c r="E27" s="123"/>
      <c r="F27" s="124"/>
      <c r="G27" s="125"/>
      <c r="H27" s="124">
        <f t="shared" si="0"/>
        <v>0</v>
      </c>
    </row>
    <row r="28" spans="2:8" ht="14.25">
      <c r="B28" s="123">
        <v>15</v>
      </c>
      <c r="C28" s="156" t="s">
        <v>60</v>
      </c>
      <c r="D28" s="110"/>
      <c r="E28" s="123"/>
      <c r="F28" s="124"/>
      <c r="G28" s="125"/>
      <c r="H28" s="124">
        <f t="shared" si="0"/>
        <v>0</v>
      </c>
    </row>
    <row r="29" spans="2:8" ht="14.25">
      <c r="B29" s="123">
        <v>16</v>
      </c>
      <c r="C29" s="156" t="s">
        <v>57</v>
      </c>
      <c r="D29" s="110"/>
      <c r="E29" s="123"/>
      <c r="F29" s="124"/>
      <c r="G29" s="125"/>
      <c r="H29" s="124">
        <f t="shared" si="0"/>
        <v>0</v>
      </c>
    </row>
    <row r="30" spans="2:8" ht="14.25">
      <c r="B30" s="123">
        <v>17</v>
      </c>
      <c r="C30" s="156" t="s">
        <v>58</v>
      </c>
      <c r="D30" s="110"/>
      <c r="E30" s="123"/>
      <c r="F30" s="124"/>
      <c r="G30" s="125"/>
      <c r="H30" s="124">
        <f t="shared" si="0"/>
        <v>0</v>
      </c>
    </row>
    <row r="31" spans="2:8" ht="14.25">
      <c r="B31" s="123">
        <v>18</v>
      </c>
      <c r="C31" s="156" t="s">
        <v>54</v>
      </c>
      <c r="D31" s="110"/>
      <c r="E31" s="123"/>
      <c r="F31" s="124"/>
      <c r="G31" s="125"/>
      <c r="H31" s="124">
        <f t="shared" si="0"/>
        <v>0</v>
      </c>
    </row>
    <row r="32" spans="2:8" ht="14.25">
      <c r="B32" s="123">
        <v>19</v>
      </c>
      <c r="C32" s="156" t="s">
        <v>62</v>
      </c>
      <c r="D32" s="110"/>
      <c r="E32" s="123"/>
      <c r="F32" s="124"/>
      <c r="G32" s="125"/>
      <c r="H32" s="124">
        <f t="shared" si="0"/>
        <v>0</v>
      </c>
    </row>
    <row r="33" spans="2:8" ht="15" thickBot="1">
      <c r="B33" s="131">
        <v>20</v>
      </c>
      <c r="C33" s="157" t="s">
        <v>47</v>
      </c>
      <c r="D33" s="132"/>
      <c r="E33" s="131"/>
      <c r="F33" s="133"/>
      <c r="G33" s="134"/>
      <c r="H33" s="133">
        <f t="shared" si="0"/>
        <v>0</v>
      </c>
    </row>
    <row r="34" spans="2:8" ht="12.75">
      <c r="B34" s="111"/>
      <c r="C34" s="112"/>
      <c r="D34" s="112"/>
      <c r="E34" s="112"/>
      <c r="F34" s="112"/>
      <c r="G34" s="112"/>
      <c r="H34" s="112"/>
    </row>
    <row r="35" spans="2:8" ht="12.75">
      <c r="B35" s="112"/>
      <c r="C35" s="112"/>
      <c r="D35" s="112"/>
      <c r="E35" s="112"/>
      <c r="F35" s="112"/>
      <c r="G35" s="112"/>
      <c r="H35" s="112"/>
    </row>
    <row r="36" spans="2:8" ht="14.25">
      <c r="B36" s="113"/>
      <c r="C36" s="114"/>
      <c r="D36" s="300"/>
      <c r="E36" s="300"/>
      <c r="F36" s="112"/>
      <c r="G36" s="112"/>
      <c r="H36" s="112"/>
    </row>
    <row r="37" spans="2:8" ht="12.75">
      <c r="B37" s="115"/>
      <c r="C37" s="116" t="s">
        <v>52</v>
      </c>
      <c r="D37" s="301" t="s">
        <v>35</v>
      </c>
      <c r="E37" s="301"/>
      <c r="F37" s="117"/>
      <c r="G37" s="117"/>
      <c r="H37" s="117" t="s">
        <v>53</v>
      </c>
    </row>
    <row r="38" spans="2:8" ht="3.75" customHeight="1">
      <c r="B38" s="118"/>
      <c r="C38" s="119"/>
      <c r="D38" s="302"/>
      <c r="E38" s="302"/>
      <c r="F38" s="119"/>
      <c r="G38" s="119"/>
      <c r="H38" s="119"/>
    </row>
    <row r="39" spans="2:8" ht="14.25">
      <c r="B39" s="120" t="s">
        <v>1</v>
      </c>
      <c r="C39" s="117" t="s">
        <v>74</v>
      </c>
      <c r="D39" s="301" t="s">
        <v>43</v>
      </c>
      <c r="E39" s="301"/>
      <c r="F39" s="117"/>
      <c r="G39" s="117"/>
      <c r="H39" s="117">
        <v>408</v>
      </c>
    </row>
    <row r="40" spans="2:8" ht="12.75">
      <c r="B40" s="116" t="s">
        <v>2</v>
      </c>
      <c r="C40" s="117" t="s">
        <v>75</v>
      </c>
      <c r="D40" s="301" t="s">
        <v>44</v>
      </c>
      <c r="E40" s="301"/>
      <c r="F40" s="117"/>
      <c r="G40" s="117"/>
      <c r="H40" s="117">
        <v>393</v>
      </c>
    </row>
    <row r="41" spans="2:8" ht="12.75">
      <c r="B41" s="116" t="s">
        <v>3</v>
      </c>
      <c r="C41" s="117" t="s">
        <v>76</v>
      </c>
      <c r="D41" s="301" t="s">
        <v>40</v>
      </c>
      <c r="E41" s="301"/>
      <c r="F41" s="117"/>
      <c r="G41" s="117"/>
      <c r="H41" s="117">
        <v>387</v>
      </c>
    </row>
    <row r="44" spans="7:8" ht="12.75">
      <c r="G44" s="268" t="s">
        <v>90</v>
      </c>
      <c r="H44" s="268"/>
    </row>
  </sheetData>
  <sheetProtection/>
  <mergeCells count="10">
    <mergeCell ref="G44:H44"/>
    <mergeCell ref="E11:H11"/>
    <mergeCell ref="C3:E4"/>
    <mergeCell ref="B9:E9"/>
    <mergeCell ref="D36:E36"/>
    <mergeCell ref="D40:E40"/>
    <mergeCell ref="D41:E41"/>
    <mergeCell ref="D38:E38"/>
    <mergeCell ref="D37:E37"/>
    <mergeCell ref="D39:E39"/>
  </mergeCells>
  <printOptions/>
  <pageMargins left="0.36" right="0.19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2011-10-17T05:49:33Z</cp:lastPrinted>
  <dcterms:created xsi:type="dcterms:W3CDTF">2005-04-12T05:53:00Z</dcterms:created>
  <dcterms:modified xsi:type="dcterms:W3CDTF">2011-10-17T06:03:57Z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